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per\Downloads\Stagedocumenten\"/>
    </mc:Choice>
  </mc:AlternateContent>
  <bookViews>
    <workbookView xWindow="0" yWindow="0" windowWidth="20490" windowHeight="7530" activeTab="3"/>
  </bookViews>
  <sheets>
    <sheet name="General" sheetId="4" r:id="rId1"/>
    <sheet name="Voorbeeldpagina" sheetId="3" r:id="rId2"/>
    <sheet name="Paradigm checklist" sheetId="2" r:id="rId3"/>
    <sheet name="WorkbookConfig" sheetId="1" r:id="rId4"/>
    <sheet name="ClinicContacts" sheetId="5" r:id="rId5"/>
    <sheet name="ClinicHub" sheetId="6" r:id="rId6"/>
    <sheet name="ClinicPatients" sheetId="7" r:id="rId7"/>
    <sheet name="ClinicSearch" sheetId="8" r:id="rId8"/>
    <sheet name="ClinicTrials" sheetId="9" r:id="rId9"/>
    <sheet name="PatientScript - Werklijst" sheetId="10" r:id="rId10"/>
    <sheet name="TrialHub" sheetId="11" r:id="rId11"/>
  </sheets>
  <calcPr calcId="171027"/>
  <fileRecoveryPr repairLoad="1"/>
</workbook>
</file>

<file path=xl/calcChain.xml><?xml version="1.0" encoding="utf-8"?>
<calcChain xmlns="http://schemas.openxmlformats.org/spreadsheetml/2006/main">
  <c r="AP38" i="4" l="1"/>
  <c r="AG38" i="4"/>
  <c r="AA38" i="4"/>
  <c r="U38" i="4"/>
  <c r="O38" i="4"/>
  <c r="I38" i="4"/>
  <c r="C38" i="4"/>
</calcChain>
</file>

<file path=xl/comments1.xml><?xml version="1.0" encoding="utf-8"?>
<comments xmlns="http://schemas.openxmlformats.org/spreadsheetml/2006/main">
  <authors>
    <author/>
  </authors>
  <commentList>
    <comment ref="AL1" authorId="0" shapeId="0">
      <text>
        <r>
          <rPr>
            <sz val="10"/>
            <color rgb="FF000000"/>
            <rFont val="Arial"/>
          </rPr>
          <t>PROBLEM: cannot directly access these pages through page tokens
	-Peter Van de Putte</t>
        </r>
      </text>
    </comment>
    <comment ref="AM1" authorId="0" shapeId="0">
      <text>
        <r>
          <rPr>
            <sz val="10"/>
            <color rgb="FF000000"/>
            <rFont val="Arial"/>
          </rPr>
          <t>PROBLEM: cannot directly access these pages through page tokens
	-Peter Van de Putte</t>
        </r>
      </text>
    </comment>
    <comment ref="AN1" authorId="0" shapeId="0">
      <text>
        <r>
          <rPr>
            <sz val="10"/>
            <color rgb="FF000000"/>
            <rFont val="Arial"/>
          </rPr>
          <t>PROBLEM: cannot directly access these pages through page tokens
	-Peter Van de Putte</t>
        </r>
      </text>
    </comment>
    <comment ref="A2" authorId="0" shapeId="0">
      <text>
        <r>
          <rPr>
            <sz val="10"/>
            <color rgb="FF000000"/>
            <rFont val="Arial"/>
          </rPr>
          <t>All database related testing
	-Jasper Van Gestel</t>
        </r>
      </text>
    </comment>
    <comment ref="C5" authorId="0" shapeId="0">
      <text>
        <r>
          <rPr>
            <sz val="10"/>
            <color rgb="FF000000"/>
            <rFont val="Arial"/>
          </rPr>
          <t>Same problem, accessability problems due to bad UIMapping
	-Peter Van de Putte</t>
        </r>
      </text>
    </comment>
    <comment ref="A7" authorId="0" shapeId="0">
      <text>
        <r>
          <rPr>
            <sz val="10"/>
            <color rgb="FF000000"/>
            <rFont val="Arial"/>
          </rPr>
          <t>All navigation to and from pages
	-Jasper Van Gestel</t>
        </r>
      </text>
    </comment>
    <comment ref="A10" authorId="0" shapeId="0">
      <text>
        <r>
          <rPr>
            <sz val="10"/>
            <color rgb="FF000000"/>
            <rFont val="Arial"/>
          </rPr>
          <t>All functionality that involves multiple states of page screens
	-Jasper Van Gestel</t>
        </r>
      </text>
    </comment>
    <comment ref="C11" authorId="0" shapeId="0">
      <text>
        <r>
          <rPr>
            <sz val="10"/>
            <color rgb="FF000000"/>
            <rFont val="Arial"/>
          </rPr>
          <t>Can't access tiles from code because mapping goes wrong (no uID's is the cause of this problem)
	-Peter Van de Putte</t>
        </r>
      </text>
    </comment>
    <comment ref="C12" authorId="0" shapeId="0">
      <text>
        <r>
          <rPr>
            <sz val="10"/>
            <color rgb="FF000000"/>
            <rFont val="Arial"/>
          </rPr>
          <t>Can't access tiles from code because mapping goes wrong (no uID's is the cause of this problem)
	-Peter Van de Putte</t>
        </r>
      </text>
    </comment>
    <comment ref="A15" authorId="0" shapeId="0">
      <text>
        <r>
          <rPr>
            <sz val="10"/>
            <color rgb="FF000000"/>
            <rFont val="Arial"/>
          </rPr>
          <t>All general functionality for pages
	-Jasper Van Gestel</t>
        </r>
      </text>
    </comment>
    <comment ref="C37" authorId="0" shapeId="0">
      <text>
        <r>
          <rPr>
            <sz val="10"/>
            <color rgb="FF000000"/>
            <rFont val="Arial"/>
          </rPr>
          <t>Finished
	-Peter Van de Putte</t>
        </r>
      </text>
    </comment>
    <comment ref="I37" authorId="0" shapeId="0">
      <text>
        <r>
          <rPr>
            <sz val="10"/>
            <color rgb="FF000000"/>
            <rFont val="Arial"/>
          </rPr>
          <t>To do
	-Peter Van de Putte</t>
        </r>
      </text>
    </comment>
    <comment ref="O37" authorId="0" shapeId="0">
      <text>
        <r>
          <rPr>
            <sz val="10"/>
            <color rgb="FF000000"/>
            <rFont val="Arial"/>
          </rPr>
          <t>In progress
	-Peter Van de Putte</t>
        </r>
      </text>
    </comment>
    <comment ref="V37" authorId="0" shapeId="0">
      <text>
        <r>
          <rPr>
            <sz val="10"/>
            <color rgb="FF000000"/>
            <rFont val="Arial"/>
          </rPr>
          <t>Later
	-Peter Van de Putte</t>
        </r>
      </text>
    </comment>
    <comment ref="AA37" authorId="0" shapeId="0">
      <text>
        <r>
          <rPr>
            <sz val="10"/>
            <color rgb="FF000000"/>
            <rFont val="Arial"/>
          </rPr>
          <t>Does not apply
	-Peter Van de Putte</t>
        </r>
      </text>
    </comment>
    <comment ref="AH37" authorId="0" shapeId="0">
      <text>
        <r>
          <rPr>
            <sz val="10"/>
            <color rgb="FF000000"/>
            <rFont val="Arial"/>
          </rPr>
          <t>Not yet started
	-Peter Van de Putte</t>
        </r>
      </text>
    </comment>
    <comment ref="AQ37" authorId="0" shapeId="0">
      <text>
        <r>
          <rPr>
            <sz val="10"/>
            <color rgb="FF000000"/>
            <rFont val="Arial"/>
          </rPr>
          <t>Problem
	-Peter Van de Putte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24" authorId="0" shapeId="0">
      <text>
        <r>
          <rPr>
            <sz val="10"/>
            <color rgb="FF000000"/>
            <rFont val="Arial"/>
          </rPr>
          <t>Can not read if hubsection title has focus or not
	-Peter Van de Putte</t>
        </r>
      </text>
    </comment>
    <comment ref="C25" authorId="0" shapeId="0">
      <text>
        <r>
          <rPr>
            <sz val="10"/>
            <color rgb="FF000000"/>
            <rFont val="Arial"/>
          </rPr>
          <t>Can not read if hubsection title has focus or not
	-Peter Van de Putte</t>
        </r>
      </text>
    </comment>
    <comment ref="C26" authorId="0" shapeId="0">
      <text>
        <r>
          <rPr>
            <sz val="10"/>
            <color rgb="FF000000"/>
            <rFont val="Arial"/>
          </rPr>
          <t>Can not read if hubsection title has focus or not
	-Peter Van de Putte</t>
        </r>
      </text>
    </comment>
    <comment ref="C27" authorId="0" shapeId="0">
      <text>
        <r>
          <rPr>
            <sz val="10"/>
            <color rgb="FF000000"/>
            <rFont val="Arial"/>
          </rPr>
          <t>Can not read if hubsection title has focus or not
	-Peter Van de Putte</t>
        </r>
      </text>
    </comment>
    <comment ref="C48" authorId="0" shapeId="0">
      <text>
        <r>
          <rPr>
            <sz val="10"/>
            <color rgb="FF000000"/>
            <rFont val="Arial"/>
          </rPr>
          <t>Cannot access "PlaceHolderText" property
	-Peter Van de Putte</t>
        </r>
      </text>
    </comment>
    <comment ref="C85" authorId="0" shapeId="0">
      <text>
        <r>
          <rPr>
            <sz val="10"/>
            <color rgb="FF000000"/>
            <rFont val="Arial"/>
          </rPr>
          <t>cannot access the popup window, nor the different tabs inside of it through code. Only the checkmark and cross button are accessible.
	-Peter Van de Putte</t>
        </r>
      </text>
    </comment>
    <comment ref="C95" authorId="0" shapeId="0">
      <text>
        <r>
          <rPr>
            <sz val="10"/>
            <color rgb="FF000000"/>
            <rFont val="Arial"/>
          </rPr>
          <t>Can not access the scrollbar in any way other than manual
	-Peter Van de Putte</t>
        </r>
      </text>
    </comment>
    <comment ref="C110" authorId="0" shapeId="0">
      <text>
        <r>
          <rPr>
            <sz val="10"/>
            <color rgb="FF000000"/>
            <rFont val="Arial"/>
          </rPr>
          <t>magnifying glass is not accessible through any other way than manual
	-Peter Van de Putte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T3" authorId="0" shapeId="0">
      <text>
        <r>
          <rPr>
            <sz val="10"/>
            <color rgb="FF000000"/>
            <rFont val="Arial"/>
          </rPr>
          <t>Has one instance for every config-page, test every instance
	-Peter Van de Putte</t>
        </r>
      </text>
    </comment>
    <comment ref="AX4" authorId="0" shapeId="0">
      <text>
        <r>
          <rPr>
            <sz val="10"/>
            <color rgb="FF000000"/>
            <rFont val="Arial"/>
          </rPr>
          <t>There is one instance of this for every config-page, test for every instance
	-Peter Van de Putte</t>
        </r>
      </text>
    </comment>
    <comment ref="P97" authorId="0" shapeId="0">
      <text>
        <r>
          <rPr>
            <sz val="10"/>
            <color rgb="FF000000"/>
            <rFont val="Arial"/>
          </rPr>
          <t>Cannot use the same coördinate twice, so we cannot assert if it moved after scrolling
	-Peter Van de Putte</t>
        </r>
      </text>
    </comment>
    <comment ref="O109" authorId="0" shapeId="0">
      <text>
        <r>
          <rPr>
            <sz val="10"/>
            <color rgb="FF000000"/>
            <rFont val="Arial"/>
          </rPr>
          <t>Cannot access the listItems due to bad UIMapping
	-Peter Van de Putte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J1" authorId="0" shapeId="0">
      <text>
        <r>
          <rPr>
            <sz val="10"/>
            <color rgb="FF000000"/>
            <rFont val="Arial"/>
          </rPr>
          <t>Non active control
	-Jasper Van Gestel</t>
        </r>
      </text>
    </comment>
    <comment ref="P1" authorId="0" shapeId="0">
      <text>
        <r>
          <rPr>
            <sz val="10"/>
            <color rgb="FF000000"/>
            <rFont val="Arial"/>
          </rPr>
          <t>Non active control
	-Jasper Van Gestel</t>
        </r>
      </text>
    </comment>
  </commentList>
</comments>
</file>

<file path=xl/sharedStrings.xml><?xml version="1.0" encoding="utf-8"?>
<sst xmlns="http://schemas.openxmlformats.org/spreadsheetml/2006/main" count="17230" uniqueCount="583">
  <si>
    <t>PARENT CONTROL NAME →</t>
  </si>
  <si>
    <t>Menubar</t>
  </si>
  <si>
    <t>App Window</t>
  </si>
  <si>
    <t>VersionDropDownGrid</t>
  </si>
  <si>
    <t>OptionsListView</t>
  </si>
  <si>
    <t>CommandBarMainActions</t>
  </si>
  <si>
    <t>WorkbookConfig</t>
  </si>
  <si>
    <t>Hub</t>
  </si>
  <si>
    <t>lstVersions</t>
  </si>
  <si>
    <t>WorkstepList</t>
  </si>
  <si>
    <t>StageVsRefsList</t>
  </si>
  <si>
    <t>PathVsRefsList</t>
  </si>
  <si>
    <t>ContactVsRefsList</t>
  </si>
  <si>
    <t>WorklistVsRefsList</t>
  </si>
  <si>
    <t>WorkstepVsRefsList</t>
  </si>
  <si>
    <t>Pop-up</t>
  </si>
  <si>
    <t>AddPane</t>
  </si>
  <si>
    <t>LockLightDismiss</t>
  </si>
  <si>
    <t>ValidateLightDismiss</t>
  </si>
  <si>
    <t>PublishLightDismiss</t>
  </si>
  <si>
    <t>PARENT CONTROLTYPE →</t>
  </si>
  <si>
    <t>Window</t>
  </si>
  <si>
    <t>List</t>
  </si>
  <si>
    <t>Custom</t>
  </si>
  <si>
    <t>Page</t>
  </si>
  <si>
    <t>Pane</t>
  </si>
  <si>
    <t>CONTROL NAMES →</t>
  </si>
  <si>
    <t>Home</t>
  </si>
  <si>
    <t>Expand</t>
  </si>
  <si>
    <t>Setting</t>
  </si>
  <si>
    <t>WorkbookConfigButton</t>
  </si>
  <si>
    <t>PathConfigButton</t>
  </si>
  <si>
    <t>ContactConfigButton</t>
  </si>
  <si>
    <t>WorklistConfigButton</t>
  </si>
  <si>
    <t>WorkstepConfigButton</t>
  </si>
  <si>
    <t>Back</t>
  </si>
  <si>
    <t>TrialHyperLink</t>
  </si>
  <si>
    <t>VersionButton</t>
  </si>
  <si>
    <t>VersionListItem</t>
  </si>
  <si>
    <t>InfoListViewItem</t>
  </si>
  <si>
    <t>StagesListViewItem</t>
  </si>
  <si>
    <t>PathsListViewItem</t>
  </si>
  <si>
    <t>ContactsListViewItem</t>
  </si>
  <si>
    <t>WorklistsListViewItem</t>
  </si>
  <si>
    <t>WorkstepsListViewItem</t>
  </si>
  <si>
    <t>LockButton</t>
  </si>
  <si>
    <t>ValidateButton</t>
  </si>
  <si>
    <t>PublishButton</t>
  </si>
  <si>
    <t>ClipboardButton</t>
  </si>
  <si>
    <t>MoreButton</t>
  </si>
  <si>
    <t>RereadButton</t>
  </si>
  <si>
    <t>AppWindow</t>
  </si>
  <si>
    <t>CopyWorkbookButton</t>
  </si>
  <si>
    <t>AddStageButton</t>
  </si>
  <si>
    <t>AddPathButton</t>
  </si>
  <si>
    <t>AddContactButton</t>
  </si>
  <si>
    <t>AddWorklistButton</t>
  </si>
  <si>
    <t>AddWorkstepButton</t>
  </si>
  <si>
    <t>CrfDueOffsetTextBox</t>
  </si>
  <si>
    <t>btnLinkVs</t>
  </si>
  <si>
    <t>AddVersionButton</t>
  </si>
  <si>
    <t>VersionInfoPane</t>
  </si>
  <si>
    <t>VersionMainInfoListItem</t>
  </si>
  <si>
    <t>DuplicateWorklistButton</t>
  </si>
  <si>
    <t>DuplicateWorkstepButton</t>
  </si>
  <si>
    <t>DontUseListItem</t>
  </si>
  <si>
    <t>WorklistVsStepListItem</t>
  </si>
  <si>
    <t>StageVsRefsListItem</t>
  </si>
  <si>
    <t>PathVsRefsListItem</t>
  </si>
  <si>
    <t>ContactVsRefsListItem</t>
  </si>
  <si>
    <t>WorklistVsRefsListItem</t>
  </si>
  <si>
    <t>WorkstepVsRefsListItem</t>
  </si>
  <si>
    <t>AddStagePane</t>
  </si>
  <si>
    <t>AddPathPane</t>
  </si>
  <si>
    <t>AddContactPane</t>
  </si>
  <si>
    <t>AddWorklistPane</t>
  </si>
  <si>
    <t>AddWorkstepPane</t>
  </si>
  <si>
    <t>Copy WorkbookConfig</t>
  </si>
  <si>
    <t>Close Copy WorkbookConfig</t>
  </si>
  <si>
    <t>Duplicate Worklist</t>
  </si>
  <si>
    <t>StageTitleEdit</t>
  </si>
  <si>
    <t>StageCodeEdit</t>
  </si>
  <si>
    <t>StageAddButton</t>
  </si>
  <si>
    <t>PathTitleEdit</t>
  </si>
  <si>
    <t>PathCodeEdit</t>
  </si>
  <si>
    <t>PathAddButton</t>
  </si>
  <si>
    <t>ContactTitleEdit</t>
  </si>
  <si>
    <t>ContactCodeEdit</t>
  </si>
  <si>
    <t>ContactAddButton</t>
  </si>
  <si>
    <t>WorklistTitleEdit</t>
  </si>
  <si>
    <t>WorklistCodeEdit</t>
  </si>
  <si>
    <t>WorklistAddButton</t>
  </si>
  <si>
    <t>WorkstepTitleEdit</t>
  </si>
  <si>
    <t>WorkstepCodeEdit</t>
  </si>
  <si>
    <t>WorkstepAddButton</t>
  </si>
  <si>
    <t>AmmendementTextBox</t>
  </si>
  <si>
    <t>DescriptionTextBox</t>
  </si>
  <si>
    <t>OwnerTextBox</t>
  </si>
  <si>
    <t>ValidationResponsibleTextBox</t>
  </si>
  <si>
    <t>UnlockedTextBox</t>
  </si>
  <si>
    <t>CloseButton</t>
  </si>
  <si>
    <t>ValidatedCheckBox</t>
  </si>
  <si>
    <t>ActiveFromPartPicker</t>
  </si>
  <si>
    <t>↓ WORKPOINTS</t>
  </si>
  <si>
    <t>CONTROLTYPES →</t>
  </si>
  <si>
    <t>ToggleButton</t>
  </si>
  <si>
    <t>Button</t>
  </si>
  <si>
    <t>HyperLink</t>
  </si>
  <si>
    <t>ListItem</t>
  </si>
  <si>
    <t>Edit</t>
  </si>
  <si>
    <t>TitleBar</t>
  </si>
  <si>
    <t>ComboBox</t>
  </si>
  <si>
    <t>CheckBox</t>
  </si>
  <si>
    <t>1. CONTENT</t>
  </si>
  <si>
    <t>1.1 CRUD</t>
  </si>
  <si>
    <t>1.1.1 Create: add data en check if data is added to the UI</t>
  </si>
  <si>
    <t>D</t>
  </si>
  <si>
    <t>N</t>
  </si>
  <si>
    <t>L</t>
  </si>
  <si>
    <t>Y</t>
  </si>
  <si>
    <t>1.1.2 Read: read data from control and check if data is correct</t>
  </si>
  <si>
    <t>1.1.3 Update/delete: edit data and check if edits are displayed to the UI</t>
  </si>
  <si>
    <t>1.2 CUSTOM CRUD</t>
  </si>
  <si>
    <t>1.2.1 General</t>
  </si>
  <si>
    <t>Check if the a desired text is displayed in all elements of a list</t>
  </si>
  <si>
    <t>1.2.2 Search algorithm</t>
  </si>
  <si>
    <t>Check all possible search parameters the algorithm uses</t>
  </si>
  <si>
    <t>Check if all searchresults contain the searchword</t>
  </si>
  <si>
    <t>Check if all possible searchresults are displayed</t>
  </si>
  <si>
    <t>2. NAVIGATIONS</t>
  </si>
  <si>
    <t>2.1 Check if we navigated to the right page when control is activated</t>
  </si>
  <si>
    <t>2.2 Check if navigation triggers the correct page-state</t>
  </si>
  <si>
    <t>2.3 Load speed: check the amount of time it takes for the page to fully load</t>
  </si>
  <si>
    <t>3. STATES</t>
  </si>
  <si>
    <t>3.1 NO OVERLAY STATE</t>
  </si>
  <si>
    <t>3.1.1 Zoomed in state</t>
  </si>
  <si>
    <t>Select semantic zoom &amp; use "Ctrl-" to zoom out</t>
  </si>
  <si>
    <t>Hover over semantic zoom &amp; use "Ctrl" + Mousescroll to zoom out</t>
  </si>
  <si>
    <t>Click hubsection title to zoom out</t>
  </si>
  <si>
    <t>Check "Tab"/"Arrow" select hubsections and execute with "space" to zoom out</t>
  </si>
  <si>
    <t>Check "Tab"/"Arrow" select hubsections and execute with "enter" to zoom out</t>
  </si>
  <si>
    <t>Check "PgUp"/"PgDn" select hubsections and execute with "space" to zoom out</t>
  </si>
  <si>
    <t>Check "PgUp"/"PgDn" select hubsections and execute with "enter" to zoom out</t>
  </si>
  <si>
    <t>3.1.2 Zoom out state</t>
  </si>
  <si>
    <t>Select semantic zoom &amp; use "Ctrl+" to zoom in</t>
  </si>
  <si>
    <t>Hover over semantic zoom &amp; use "Ctrl" + Mousescroll to zoom in</t>
  </si>
  <si>
    <t xml:space="preserve">Click hubsection title to zoom in </t>
  </si>
  <si>
    <t>Check "Tab"/"Arrow" select hubsections and execute with "Enter" to zoom in</t>
  </si>
  <si>
    <t>Check "PgUp"/"PgDn" select hubsections and execute with "Enter" to zoom in</t>
  </si>
  <si>
    <t>Check hubsections content</t>
  </si>
  <si>
    <t>3.1.3 Filtering search state</t>
  </si>
  <si>
    <t>Check if control changes filtering search on the page as intended</t>
  </si>
  <si>
    <t>3.1.4 Multiselect state</t>
  </si>
  <si>
    <t>3.2 OVERLAY STATE</t>
  </si>
  <si>
    <t>Open overlay button</t>
  </si>
  <si>
    <t>Close overlay button</t>
  </si>
  <si>
    <t>Close overlay with “esc”</t>
  </si>
  <si>
    <t>Check if “execute” button only highlights when correct datafields are filled in</t>
  </si>
  <si>
    <t>4. CONTROL STATE APPEARANCE</t>
  </si>
  <si>
    <t>4.1 Check control initial state</t>
  </si>
  <si>
    <t>Color</t>
  </si>
  <si>
    <t>Highlighted/ not highlighted</t>
  </si>
  <si>
    <t>enabled/disabled</t>
  </si>
  <si>
    <t>y</t>
  </si>
  <si>
    <t>Default text correct/visible?</t>
  </si>
  <si>
    <t>Default value correct/visible?</t>
  </si>
  <si>
    <t>4.2 Check control hover state</t>
  </si>
  <si>
    <t>Mouse/cursor change</t>
  </si>
  <si>
    <t>Highlighted/not highlighted</t>
  </si>
  <si>
    <t>default text correct/visible?</t>
  </si>
  <si>
    <t>default value correct/visible?</t>
  </si>
  <si>
    <t>4.3 Check control clicked state</t>
  </si>
  <si>
    <t>4.4 Check control click &amp; hold state</t>
  </si>
  <si>
    <t>Control deepens?</t>
  </si>
  <si>
    <t xml:space="preserve">4.5 Check control filled in state </t>
  </si>
  <si>
    <t>Value correct/visible?</t>
  </si>
  <si>
    <t>5. CONTROL FUNCTIONALITY</t>
  </si>
  <si>
    <t>5.1 General</t>
  </si>
  <si>
    <t>Click selection: Check if the control can be selected with a click action</t>
  </si>
  <si>
    <t>P</t>
  </si>
  <si>
    <t>Tab/arrow selection: check if the control can be selected with tab &amp; arrows</t>
  </si>
  <si>
    <t>Click execution: Check if the control can be used by using click</t>
  </si>
  <si>
    <t>Enter execution: check if the control can be used by using enter</t>
  </si>
  <si>
    <t>Space execution: check if the control can be used by using space</t>
  </si>
  <si>
    <t>5.2 Execution functionality</t>
  </si>
  <si>
    <t>check if the partpicker section changes the number with up and down arrow keys (when selected)</t>
  </si>
  <si>
    <t>check if the partpicker section changes the number with the scroll wheel (when selected)</t>
  </si>
  <si>
    <t>check if using the control opens a popup-window</t>
  </si>
  <si>
    <t>check if you can close the popup-window with the control</t>
  </si>
  <si>
    <t>n</t>
  </si>
  <si>
    <t>check if you can close the popup-window by clicking elsewhere</t>
  </si>
  <si>
    <t>check if you can close the popup-window with "esc"</t>
  </si>
  <si>
    <t>check of you can correctly edit the data inside the control</t>
  </si>
  <si>
    <t>check if using the control triggers the (dis)appearance of the correct other controls</t>
  </si>
  <si>
    <t>check if you can use the control before the page is fully loaded</t>
  </si>
  <si>
    <t>check the control's scrolling functions: scroll wheel</t>
  </si>
  <si>
    <t>E</t>
  </si>
  <si>
    <t>check the control's scrolling functions: click and drag scrollbar</t>
  </si>
  <si>
    <t>check the control's scrolling functions: click scrollbar arrows</t>
  </si>
  <si>
    <t>check if hovering over the control makes a tooltip appear</t>
  </si>
  <si>
    <t>Check if using the control changes it’s toggle state</t>
  </si>
  <si>
    <t>check clipboard functions: cut</t>
  </si>
  <si>
    <t>check clipboard functions: copy</t>
  </si>
  <si>
    <t>check clipboard functions: paste</t>
  </si>
  <si>
    <t>check clipboard functions: undo</t>
  </si>
  <si>
    <t>check clipboard functions: select all</t>
  </si>
  <si>
    <t>check if clicking the "x" inside the control sets it back to default state</t>
  </si>
  <si>
    <t>check if inputting the wrong data in the control, makes the validation text appear</t>
  </si>
  <si>
    <t>check if the correct control is selected by default</t>
  </si>
  <si>
    <t>check if typing while the control is selected, results in the text you typed appearing inside the control</t>
  </si>
  <si>
    <t>check if typing randomly, makes the text you typed appear in the control</t>
  </si>
  <si>
    <t>check if pressing "esc" clears the control's content</t>
  </si>
  <si>
    <t>check if clicking the magnifying glass executes the search algorithm</t>
  </si>
  <si>
    <t>check if you can change the control's selected item with the arrow keys when the control is selected</t>
  </si>
  <si>
    <t>check if you can change the control's selected item by clicking an item</t>
  </si>
  <si>
    <t>check if you can open the control by clicking and close it by clicking elsewhere</t>
  </si>
  <si>
    <t>6. Custom Functionality</t>
  </si>
  <si>
    <t>6.1 Dropdown grid</t>
  </si>
  <si>
    <t>6.1.1 Click popup-window item and assert correct UI changes</t>
  </si>
  <si>
    <t>6.2 Custom control bar</t>
  </si>
  <si>
    <t>6.3 Options listview</t>
  </si>
  <si>
    <t>Check if the option can be used with the arrow-keys, without clicking</t>
  </si>
  <si>
    <t>Assert Correct UI changes after using control</t>
  </si>
  <si>
    <t>O</t>
  </si>
  <si>
    <t>6. Custom</t>
  </si>
  <si>
    <t>Workpoints</t>
  </si>
  <si>
    <t>C
l
i
n
i
c
C
o
n
t
a
c
t
s</t>
  </si>
  <si>
    <t>C
l
i
n
i
c
H
u
b</t>
  </si>
  <si>
    <t>C
l
i
n
i
c
P
a
t
i
e
n
t
s</t>
  </si>
  <si>
    <t>C
l
i
n
i
c
S
e
a
r
c
h</t>
  </si>
  <si>
    <t>C
l
i
n
i
c
T
r
i
a
l
s</t>
  </si>
  <si>
    <t>C
o
n
f
i
g
O
v
e
r
v
i
e
w</t>
  </si>
  <si>
    <t>C
o
n
t
a
c
t
C
o
n
f
i
g</t>
  </si>
  <si>
    <t>E
x
a
m
C
o
n
f
i
g</t>
  </si>
  <si>
    <t>E
x
a
m
O
v
e
r
v
i
e
w
C
o
n
f
i
g</t>
  </si>
  <si>
    <t>F
o
r
m
C
o
n
f
i
g</t>
  </si>
  <si>
    <t>L
i
s
t
C
o
n
f
i
g
O
v
e
r
v
i
e
w</t>
  </si>
  <si>
    <t>L
i
s
t
C
o
n
f
i
g</t>
  </si>
  <si>
    <t>L
o
g
C
o
n
f
i
g</t>
  </si>
  <si>
    <t>P
a
r
a
m
C
o
n
f
i
g</t>
  </si>
  <si>
    <t>P
a
t
h
C
o
n
f
i
g</t>
  </si>
  <si>
    <t>S
c
e
n
a
r
i
o
C
o
n
f
i
g</t>
  </si>
  <si>
    <t>S
c
r
i
p
t
C
o
n
f
i
g</t>
  </si>
  <si>
    <t>S
t
a
g
e
C
o
n
f
i
g</t>
  </si>
  <si>
    <t>W
o
r
k
b
o
o
k
C
o
n
f
i
g</t>
  </si>
  <si>
    <t>W
o
r
k
l
i
s
t
C
o
n
f
i
g</t>
  </si>
  <si>
    <t>W
o
r
k
s
t
e
p
C
o
n
f
i
g</t>
  </si>
  <si>
    <t>F
e
e
L
i
s
t
O
v
e
r
v
i
e
w</t>
  </si>
  <si>
    <t>F
e
e
L
i
s
t</t>
  </si>
  <si>
    <t>M
o
n
i
t
o
r
L
i
s
t
O
v
e
r
v
i
e
w</t>
  </si>
  <si>
    <t>M
o
n
i
t
o
r
L
i
s
t</t>
  </si>
  <si>
    <t>S
p
l
a
s
h
S
c
r
e
e
n</t>
  </si>
  <si>
    <t>L
o
g
E
n
t
r
y</t>
  </si>
  <si>
    <t>L
o
g</t>
  </si>
  <si>
    <t>N
o
t
e
E
n
t
r
y</t>
  </si>
  <si>
    <t>C
a
s
e
I
n
f
o</t>
  </si>
  <si>
    <t>P
a
t
i
e
n
t
C
y
c
l
e</t>
  </si>
  <si>
    <t>P
a
t
i
e
n
t
H
u
b</t>
  </si>
  <si>
    <t>P
a
t
i
e
n
t
I
n
f
o</t>
  </si>
  <si>
    <t>P
a
t
i
e
n
t
P
r
o
g
r
e
s
s</t>
  </si>
  <si>
    <t>P
a
t
i
e
n
t
S
c
r
i
p
t
M
a
t
r
i
x</t>
  </si>
  <si>
    <t>P
a
t
i
e
n
t
S
c
r
i
p
t
W
o
r
k
L
i
s
t</t>
  </si>
  <si>
    <t>P
a
t
i
e
n
t
S
c
r
i
p
t
P
l
a
n
n
i
n
g</t>
  </si>
  <si>
    <t>P
a
t
i
e
n
t
S
c
r
i
p
t
I
n
f
o</t>
  </si>
  <si>
    <t>P
a
t
i
e
n
t
S
t
a
g
e</t>
  </si>
  <si>
    <t>T
r
i
a
l
C
h
a
p
t
e
r</t>
  </si>
  <si>
    <t>T
r
i
a
l
H
u
b</t>
  </si>
  <si>
    <t>T
r
i
a
l
I
n
f
o</t>
  </si>
  <si>
    <t>T
r
i
a
l
P
a
t
i
e
n
t
s</t>
  </si>
  <si>
    <t>T
r
i
a
l
P
r
o
g
r
e
s
s</t>
  </si>
  <si>
    <t>T
r
i
a
l
S
c
r
i
p
t</t>
  </si>
  <si>
    <t>1.1.1 Create</t>
  </si>
  <si>
    <t>1.1.2 Read</t>
  </si>
  <si>
    <t>1.1.3 Update/Delete</t>
  </si>
  <si>
    <t>1.2 Custom</t>
  </si>
  <si>
    <t>2. NAVIGATION</t>
  </si>
  <si>
    <t>2.1 Navigate to correct page</t>
  </si>
  <si>
    <t>2.2 Check correct page state</t>
  </si>
  <si>
    <t>2.3 Load speed</t>
  </si>
  <si>
    <t>3. STATE</t>
  </si>
  <si>
    <t>3.1 No overlay state</t>
  </si>
  <si>
    <t>3.1.2 Zoomed out state</t>
  </si>
  <si>
    <t>3.2 Overlay state</t>
  </si>
  <si>
    <t>4. Control state appearance</t>
  </si>
  <si>
    <t>4.1 Initial</t>
  </si>
  <si>
    <t>4.2 Hovered</t>
  </si>
  <si>
    <t>4.3 Clicked</t>
  </si>
  <si>
    <t>4.4 Click and hold</t>
  </si>
  <si>
    <t>4.5 Filled in</t>
  </si>
  <si>
    <t>5. Control functionality</t>
  </si>
  <si>
    <t>6. Custom functionality</t>
  </si>
  <si>
    <t>6.1 Dropdown button</t>
  </si>
  <si>
    <t>LEGENDA</t>
  </si>
  <si>
    <t>YES</t>
  </si>
  <si>
    <t>TO DO</t>
  </si>
  <si>
    <t>IN PROGRESS</t>
  </si>
  <si>
    <t>LATER</t>
  </si>
  <si>
    <t>DOES NOT APPLY</t>
  </si>
  <si>
    <t>OPEN</t>
  </si>
  <si>
    <t>ERROR</t>
  </si>
  <si>
    <t>Te Plannen</t>
  </si>
  <si>
    <t>Niet opgedaagd</t>
  </si>
  <si>
    <t>Te Vervolledigen</t>
  </si>
  <si>
    <t>Vandaag</t>
  </si>
  <si>
    <t>Morgen</t>
  </si>
  <si>
    <t>Te Crf'en</t>
  </si>
  <si>
    <t>Vandaag te Crf'en</t>
  </si>
  <si>
    <t>Andere</t>
  </si>
  <si>
    <t>Date</t>
  </si>
  <si>
    <t>Group</t>
  </si>
  <si>
    <t>Semantic</t>
  </si>
  <si>
    <t>StudiesCombo</t>
  </si>
  <si>
    <t>VisitesCombo</t>
  </si>
  <si>
    <t>VolgensCombo</t>
  </si>
  <si>
    <t>TaakCombo</t>
  </si>
  <si>
    <t>Planning / WEklijst</t>
  </si>
  <si>
    <t>SemanticZoom</t>
  </si>
  <si>
    <t>ItemList</t>
  </si>
  <si>
    <t>1.1 CREATE</t>
  </si>
  <si>
    <t>1.2 READ</t>
  </si>
  <si>
    <t>Check if the data within the control is correct</t>
  </si>
  <si>
    <t>1.3 UPDATE/DELETE</t>
  </si>
  <si>
    <t>1.4 CUSTOM</t>
  </si>
  <si>
    <t>3.1 SEMANTICZOOM</t>
  </si>
  <si>
    <t>3.1.1 Zoom out</t>
  </si>
  <si>
    <t>Select semantic zoom &amp; use "Ctrl-"</t>
  </si>
  <si>
    <t>Hover over semantic zoom &amp; use "Ctrl" + Mousescroll</t>
  </si>
  <si>
    <t>Check "tab"/"arrow" select hubsections and execute with Space</t>
  </si>
  <si>
    <t>Check "tab"/"arrow" select hubsections and execute with enter</t>
  </si>
  <si>
    <t>Check "PgUp"/"PgDn" select hubsections and execute with Space</t>
  </si>
  <si>
    <t>Check "PgUp"/"PgDn" select hubsections and execute with enter</t>
  </si>
  <si>
    <t>3.1.2 Zoom in</t>
  </si>
  <si>
    <t>Select semantic zoom &amp; use "Ctrl+"</t>
  </si>
  <si>
    <t>Check "tab"/"arrow" select hubsections and execute with "Enter"</t>
  </si>
  <si>
    <t>Check "PgUp"/"PgDn" select hubsections and execute with "Enter"</t>
  </si>
  <si>
    <t>Click hubsection title to zoom in</t>
  </si>
  <si>
    <t>Content</t>
  </si>
  <si>
    <t>Check if correct data is displayed when zoomed out</t>
  </si>
  <si>
    <t>Functionality</t>
  </si>
  <si>
    <t>Check if correct hubsections with correct titles are displayed when zoomed out</t>
  </si>
  <si>
    <t>OVERLAY</t>
  </si>
  <si>
    <t>ORDERING</t>
  </si>
  <si>
    <t>Check if control in 'Volgens taak' ordering works as intended</t>
  </si>
  <si>
    <t>Check if "Alle taken" ComboBox is ordering as intended</t>
  </si>
  <si>
    <t>Check if control in 'Volgens chronologie' ordering works as intended</t>
  </si>
  <si>
    <t>4. FUNCTIONALITY</t>
  </si>
  <si>
    <t>SCROLLING</t>
  </si>
  <si>
    <t>Check “PgUp” / “PgDn” scroll functionality</t>
  </si>
  <si>
    <t>Check “Mousewheel” scroll functionality</t>
  </si>
  <si>
    <t>Check "Click scrollbar &amp; drag mouse" scroll functionality</t>
  </si>
  <si>
    <t>Check "click scrollbar arrow" scroll functionality</t>
  </si>
  <si>
    <t>GENERAL CONTROL FUNCTIONS</t>
  </si>
  <si>
    <t>Check all possible clickable actions (Click)</t>
  </si>
  <si>
    <t>Check all possible clickable actions (Enter)</t>
  </si>
  <si>
    <t>Check all possible clickable actions (Space)</t>
  </si>
  <si>
    <t>CONTROL VERIFICATION</t>
  </si>
  <si>
    <t>Different coloring of visites and followups</t>
  </si>
  <si>
    <t>CUSTOM</t>
  </si>
  <si>
    <t>Check if Button highlights when hovering</t>
  </si>
  <si>
    <t>Check if Button gets 'Pressed' when clicked</t>
  </si>
  <si>
    <t>Algemene Info</t>
  </si>
  <si>
    <t>Mijn Studies</t>
  </si>
  <si>
    <t>Visites en follow-ups</t>
  </si>
  <si>
    <t>Logs</t>
  </si>
  <si>
    <t>Actieve Docs</t>
  </si>
  <si>
    <t>Andere Taken</t>
  </si>
  <si>
    <t>Zie Ook</t>
  </si>
  <si>
    <t>HubSection</t>
  </si>
  <si>
    <t>Searchbox</t>
  </si>
  <si>
    <t>-</t>
  </si>
  <si>
    <t>TrialTile</t>
  </si>
  <si>
    <t>AlleStudies</t>
  </si>
  <si>
    <t>VolgensTaak</t>
  </si>
  <si>
    <t>VolgensChrono</t>
  </si>
  <si>
    <t>Log</t>
  </si>
  <si>
    <t>Pres. Lijsten</t>
  </si>
  <si>
    <t>Mon. Lijsten</t>
  </si>
  <si>
    <t>Maat Conf.</t>
  </si>
  <si>
    <t>Patient</t>
  </si>
  <si>
    <t>TextBox</t>
  </si>
  <si>
    <t>Check if "Data" is added to "Database"</t>
  </si>
  <si>
    <t>UPDATE</t>
  </si>
  <si>
    <t>Check if "Data" in "Database" is modified</t>
  </si>
  <si>
    <t>Check if "Data" is changed in the "Application" whEe it should have changed</t>
  </si>
  <si>
    <t>DELETE</t>
  </si>
  <si>
    <t>Check if "Data" in "Database" is deleted</t>
  </si>
  <si>
    <t>Check page specific functionality dependent of "Data"</t>
  </si>
  <si>
    <t>NAVIGATIONS</t>
  </si>
  <si>
    <t>Check if we navigated to the right page when control is activated</t>
  </si>
  <si>
    <t>Check if navigation triggers the correct page-state</t>
  </si>
  <si>
    <t>STATES</t>
  </si>
  <si>
    <t>SEMANTICZOOM</t>
  </si>
  <si>
    <t>Zoom out</t>
  </si>
  <si>
    <t>Check "Tab"/"Arrow" select hubsections and execute with</t>
  </si>
  <si>
    <t>Space</t>
  </si>
  <si>
    <t>enter</t>
  </si>
  <si>
    <t>Check "PgUp"/"PgDn" select hubsections and execute with</t>
  </si>
  <si>
    <t>Zoom in</t>
  </si>
  <si>
    <t>Check "Tab"/"Arrow" select hubsections and execute with "Enter"</t>
  </si>
  <si>
    <t>Create</t>
  </si>
  <si>
    <t>Add data + execute --&gt; Check data added</t>
  </si>
  <si>
    <t>Read</t>
  </si>
  <si>
    <t>Check if data in the controls is correct</t>
  </si>
  <si>
    <t>Update</t>
  </si>
  <si>
    <t>Edit data + execute --&gt; Check data edited</t>
  </si>
  <si>
    <t>Delete</t>
  </si>
  <si>
    <t>Remove data + execute --&gt; Check data removed</t>
  </si>
  <si>
    <t>Navigations</t>
  </si>
  <si>
    <t>Check if navigation triggEs the correct page-state</t>
  </si>
  <si>
    <t>Open ovElay button</t>
  </si>
  <si>
    <t>Close ovElay button</t>
  </si>
  <si>
    <t>Close ovElay with “esc”</t>
  </si>
  <si>
    <t>Control functionality</t>
  </si>
  <si>
    <t>Check if control changes ordEing on the page as intended</t>
  </si>
  <si>
    <t>FUNCTIONALITY</t>
  </si>
  <si>
    <t>4.1 SPEED</t>
  </si>
  <si>
    <t>Check reaction speed</t>
  </si>
  <si>
    <t>Check reactivity</t>
  </si>
  <si>
    <t>Check “Mousewheel” interaction</t>
  </si>
  <si>
    <t>Check "Scrollbar &amp; drag mouse" interaction</t>
  </si>
  <si>
    <t>Check "Scrollbar arrow button" interaction</t>
  </si>
  <si>
    <t>Check scrollbar hover highlight function</t>
  </si>
  <si>
    <t>Check scrollbar arrow hover highlight function</t>
  </si>
  <si>
    <t>CONTROL STATE VERIFICATION</t>
  </si>
  <si>
    <t>Check control initial state</t>
  </si>
  <si>
    <t>Check control hover state</t>
  </si>
  <si>
    <t xml:space="preserve">Check control clicked state </t>
  </si>
  <si>
    <t>Check control filled in state</t>
  </si>
  <si>
    <t>CONTROL ACCESSIBILITY</t>
  </si>
  <si>
    <t>Tab/arrows</t>
  </si>
  <si>
    <t>Click</t>
  </si>
  <si>
    <t>Buttons</t>
  </si>
  <si>
    <t>Check if Button executes correct action when clicked</t>
  </si>
  <si>
    <t>Check if Button executes correct action when hitting enter (if selected)</t>
  </si>
  <si>
    <t>Check if Button executes correct action when hitting space (if selected)</t>
  </si>
  <si>
    <t>Check if hovering over "Button" shows tooltip</t>
  </si>
  <si>
    <t>Toggle Button</t>
  </si>
  <si>
    <t>Check if Toggle Button toggle-state is changed when clicked</t>
  </si>
  <si>
    <t>ListItems</t>
  </si>
  <si>
    <t>Check if ListItem executes correct action when clicked</t>
  </si>
  <si>
    <t>Check if ListItem executes correct action when hitting enter (if selected)</t>
  </si>
  <si>
    <t>Check if ListItem executes correct action when hitting space (if selected)</t>
  </si>
  <si>
    <t>Edits</t>
  </si>
  <si>
    <t>Check typing when selected --&gt; text in selected textbox</t>
  </si>
  <si>
    <t>Check clipboard functions with right mouse click:</t>
  </si>
  <si>
    <t>Cut</t>
  </si>
  <si>
    <t>Copy</t>
  </si>
  <si>
    <t>Paste</t>
  </si>
  <si>
    <t>Undo</t>
  </si>
  <si>
    <t>Select all</t>
  </si>
  <si>
    <t>TextBoxes</t>
  </si>
  <si>
    <t>VEify correct data</t>
  </si>
  <si>
    <t>Check if clicking the “x” in the Textbox sets it back into default state</t>
  </si>
  <si>
    <t>Check the by default selected textbox</t>
  </si>
  <si>
    <t>Check typing randomly --&gt; text in searchbox</t>
  </si>
  <si>
    <t>Check "esc" --&gt; searchbox empty</t>
  </si>
  <si>
    <t>Check the searchfunction for pressing “Enter”</t>
  </si>
  <si>
    <t>Check the searchfunction for clicking the magnifying glass</t>
  </si>
  <si>
    <t>Combobox</t>
  </si>
  <si>
    <t>Check if ComboBox responds to ‘arrow’ key: immediately change selected item</t>
  </si>
  <si>
    <t>Check all selected item highlight functions</t>
  </si>
  <si>
    <t>Check combobox scrolling functions</t>
  </si>
  <si>
    <t>Select combobox Item</t>
  </si>
  <si>
    <t>Check selected item is correct</t>
  </si>
  <si>
    <t xml:space="preserve">check correct action following </t>
  </si>
  <si>
    <t xml:space="preserve">Check if combobox opens with: </t>
  </si>
  <si>
    <t>EntE (when selected)</t>
  </si>
  <si>
    <t>Space (when selected)</t>
  </si>
  <si>
    <t>CONTENT</t>
  </si>
  <si>
    <t>CREATE</t>
  </si>
  <si>
    <t>READ</t>
  </si>
  <si>
    <t>Check if "Data" in control equals "Database data"</t>
  </si>
  <si>
    <t>Check if "Data" is changed in the "Application" where it should have changed</t>
  </si>
  <si>
    <t>Edit data (+ execute) --&gt; Check data edited</t>
  </si>
  <si>
    <t>Check if control changes ordering on the page as intended</t>
  </si>
  <si>
    <t>Check control clicked state</t>
  </si>
  <si>
    <t xml:space="preserve">Check control filled in state </t>
  </si>
  <si>
    <t>Check if Toggle Button responds to ‘space’ key</t>
  </si>
  <si>
    <t>Verify correct data</t>
  </si>
  <si>
    <t>Check typing when selected --&gt; text in searchbox</t>
  </si>
  <si>
    <t>Enter (when selected)</t>
  </si>
  <si>
    <t>Studies</t>
  </si>
  <si>
    <t>Patienten</t>
  </si>
  <si>
    <t>Hubsection</t>
  </si>
  <si>
    <t>Studie</t>
  </si>
  <si>
    <t>Check all searchresults contain searchword</t>
  </si>
  <si>
    <t>Check "tab"/"arrow" select hubsections and execute with</t>
  </si>
  <si>
    <t>Check control initial state (color/highlight/enabled/default text/default value)</t>
  </si>
  <si>
    <t>Check control hover state (color/highlight/enabled/default text/default value)</t>
  </si>
  <si>
    <t>Check control clicked state (color/highlight/enabled/default text/default value)</t>
  </si>
  <si>
    <t>Check control filled in state (color/highlight/enabled/value)</t>
  </si>
  <si>
    <t>Check if hovEing ovE Button makes “extra info”-field appear above it</t>
  </si>
  <si>
    <t>Check datavEification</t>
  </si>
  <si>
    <t>Check the searchfunction for pressing “EntE”</t>
  </si>
  <si>
    <t>commandBarMainActions</t>
  </si>
  <si>
    <t>ClinicTrialsHub</t>
  </si>
  <si>
    <t>Een nieuwe studie toevoegen</t>
  </si>
  <si>
    <t>Popup</t>
  </si>
  <si>
    <t>Alle studies</t>
  </si>
  <si>
    <t>Alle open studies</t>
  </si>
  <si>
    <t>Nieuwe studie starten</t>
  </si>
  <si>
    <t>StudiebureaunummE</t>
  </si>
  <si>
    <t>Protocolnummer</t>
  </si>
  <si>
    <t>Alias</t>
  </si>
  <si>
    <t>Titel</t>
  </si>
  <si>
    <t>Omschrijving</t>
  </si>
  <si>
    <t>Studie toevoegen</t>
  </si>
  <si>
    <t>X</t>
  </si>
  <si>
    <t>Nieuwe studie toevoegen</t>
  </si>
  <si>
    <t>Datepicker button</t>
  </si>
  <si>
    <t>Check control data verification function (red line)</t>
  </si>
  <si>
    <t>1.2.1 Search algorithm</t>
  </si>
  <si>
    <t>1.2.2 Displayed data</t>
  </si>
  <si>
    <t>1.5 CUSTOM</t>
  </si>
  <si>
    <t>l4</t>
  </si>
  <si>
    <t>Check "Tab"/"Arrow" select hubsections and execute with "space"</t>
  </si>
  <si>
    <t>Check "Tab"/"Arrow" select hubsections and execute with "enter"</t>
  </si>
  <si>
    <t>Check "PgUp"/"PgDn" select hubsections and execute with "space"</t>
  </si>
  <si>
    <t>Check "PgUp"/"PgDn" select hubsections and execute with "enter"</t>
  </si>
  <si>
    <t>3.1.3 Content</t>
  </si>
  <si>
    <t>3.1.4 Functionality</t>
  </si>
  <si>
    <t>3.2 OVERLAY</t>
  </si>
  <si>
    <t>3.2.1 Content</t>
  </si>
  <si>
    <t>3.2.1.1 Create</t>
  </si>
  <si>
    <t>3.2.1.2 Read</t>
  </si>
  <si>
    <t>3.2.1.3 Update/Delete</t>
  </si>
  <si>
    <t>3.2.1.4 Speed</t>
  </si>
  <si>
    <t>3.2.2 Navigations</t>
  </si>
  <si>
    <t>3.2.3 Functionality</t>
  </si>
  <si>
    <t>3.3 FILTERING SEARCH</t>
  </si>
  <si>
    <t>4.2 SCROLLING</t>
  </si>
  <si>
    <t>4.3 CONTROL STATE VERIFICATION</t>
  </si>
  <si>
    <t>4.3.1 Check control initial state</t>
  </si>
  <si>
    <t>4.3.2 Check control hover state</t>
  </si>
  <si>
    <t>4.3.3 Check control clicked state</t>
  </si>
  <si>
    <t>4.3.4 Check control click &amp; hold state</t>
  </si>
  <si>
    <t xml:space="preserve">4.3.5 Check control filled in state </t>
  </si>
  <si>
    <t>4.4 CONTROL ACCESSIBILITY</t>
  </si>
  <si>
    <t>4.5 CUSTOM</t>
  </si>
  <si>
    <t>4.5.1 Buttons</t>
  </si>
  <si>
    <t>4.5.1.1 General</t>
  </si>
  <si>
    <t>4.5.1.2 Toggle Button</t>
  </si>
  <si>
    <t>4.5.2 ListItems</t>
  </si>
  <si>
    <t>4.5.3 Edits</t>
  </si>
  <si>
    <t>4.5.3.1 General</t>
  </si>
  <si>
    <t>Check clipboard functions with right mouse click:Cut</t>
  </si>
  <si>
    <t>Check clipboard functions with right mouse click: Copy</t>
  </si>
  <si>
    <t>Check clipboard functions with right mouse click: Paste</t>
  </si>
  <si>
    <t>Check clipboard functions with right mouse click: Undo</t>
  </si>
  <si>
    <t>Check clipboard functions with right mouse click: Select all</t>
  </si>
  <si>
    <t>4.5.3.2 TextBoxes</t>
  </si>
  <si>
    <t>4.5.3.3 Searchbox</t>
  </si>
  <si>
    <t>4.5.4 Combobox</t>
  </si>
  <si>
    <t>Select combobox Item: Check selected item is correct</t>
  </si>
  <si>
    <t xml:space="preserve">Select combobox Item: check correct action following </t>
  </si>
  <si>
    <t>Check if combobox opens with: Click</t>
  </si>
  <si>
    <t>Check if combobox opens with: Enter (when selected)</t>
  </si>
  <si>
    <t>Check if combobox opens with: Space (when selected)</t>
  </si>
  <si>
    <t>Studie Info</t>
  </si>
  <si>
    <t>Studieverloop</t>
  </si>
  <si>
    <t>Patientpraxis</t>
  </si>
  <si>
    <t>Visites &amp; follow-ups</t>
  </si>
  <si>
    <t>Nota's</t>
  </si>
  <si>
    <t>CONTROL NAME →</t>
  </si>
  <si>
    <t>Settings</t>
  </si>
  <si>
    <t>Status</t>
  </si>
  <si>
    <t>Info</t>
  </si>
  <si>
    <t>Contactpersonen</t>
  </si>
  <si>
    <t>Taak</t>
  </si>
  <si>
    <t>Chronologie</t>
  </si>
  <si>
    <t>Logtile</t>
  </si>
  <si>
    <t>Prestatielijsten</t>
  </si>
  <si>
    <t>Monitorlijsten</t>
  </si>
  <si>
    <t>Werkboek Conf</t>
  </si>
  <si>
    <t>Studie Conf</t>
  </si>
  <si>
    <t>CONTROLTYPE →</t>
  </si>
  <si>
    <t>Toggle</t>
  </si>
  <si>
    <t>Check “Ctrl+” / “Ctrl-” zoom functionality</t>
  </si>
  <si>
    <t>Check “Ctrl and mousescroll” zoom functionality</t>
  </si>
  <si>
    <t>GENEAL CONTROL FUNCTIONS</t>
  </si>
  <si>
    <t>togglebutton toggle function</t>
  </si>
  <si>
    <t>check button highlights when hovering</t>
  </si>
  <si>
    <t>check button deepens when 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</si>
</sst>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al"/>
    </font>
    <font>
      <sz val="12"/>
      <color rgb="FFFFFFFF"/>
      <name val="Arial"/>
    </font>
    <font>
      <sz val="10"/>
      <name val="Arial"/>
    </font>
    <font>
      <sz val="10"/>
      <color rgb="FFFFFFFF"/>
      <name val="Arial"/>
    </font>
    <font>
      <b/>
      <sz val="11"/>
      <color rgb="FFFFFFFF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0"/>
      <name val="Arial"/>
    </font>
    <font>
      <sz val="11"/>
      <color rgb="FF000000"/>
      <name val="Inconsolata"/>
    </font>
    <font>
      <sz val="11"/>
      <color rgb="FF000000"/>
      <name val="Arial"/>
    </font>
    <font>
      <b/>
      <sz val="12"/>
      <color rgb="FFFFFFFF"/>
      <name val="Arial"/>
    </font>
    <font>
      <sz val="12"/>
      <color rgb="FFFFFFFF"/>
      <name val="Arial"/>
    </font>
    <font>
      <sz val="8"/>
      <color rgb="FFFFFFFF"/>
      <name val="Arial"/>
    </font>
    <font>
      <b/>
      <sz val="11"/>
      <color rgb="FFFFFFFF"/>
      <name val="Arial"/>
    </font>
    <font>
      <sz val="11"/>
      <color rgb="FFFFFFFF"/>
      <name val="Arial"/>
    </font>
    <font>
      <b/>
      <sz val="24"/>
      <name val="Arial"/>
    </font>
    <font>
      <sz val="10"/>
      <color rgb="FFFFFFFF"/>
      <name val="Arial"/>
    </font>
    <font>
      <sz val="10"/>
      <color rgb="FFFFFFFF"/>
      <name val="Arial"/>
    </font>
    <font>
      <b/>
      <sz val="11"/>
      <name val="Arial"/>
    </font>
    <font>
      <sz val="12"/>
      <name val="Arial"/>
    </font>
    <font>
      <sz val="12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0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  <fill>
      <patternFill patternType="solid">
        <fgColor rgb="FF0070C0"/>
        <bgColor rgb="FF3D85C6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275"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/>
    <xf numFmtId="0" fontId="4" fillId="2" borderId="3" xfId="0" applyFont="1" applyFill="1" applyBorder="1" applyAlignment="1"/>
    <xf numFmtId="0" fontId="5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" xfId="0" applyFont="1" applyBorder="1" applyAlignment="1"/>
    <xf numFmtId="0" fontId="6" fillId="4" borderId="3" xfId="0" applyFont="1" applyFill="1" applyBorder="1" applyAlignment="1"/>
    <xf numFmtId="0" fontId="7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2" fillId="0" borderId="3" xfId="0" applyFont="1" applyBorder="1"/>
    <xf numFmtId="0" fontId="8" fillId="0" borderId="3" xfId="0" applyFont="1" applyBorder="1" applyAlignment="1"/>
    <xf numFmtId="0" fontId="9" fillId="5" borderId="0" xfId="0" applyFont="1" applyFill="1" applyAlignment="1">
      <alignment horizontal="left"/>
    </xf>
    <xf numFmtId="0" fontId="6" fillId="5" borderId="2" xfId="0" applyFont="1" applyFill="1" applyBorder="1" applyAlignment="1"/>
    <xf numFmtId="0" fontId="6" fillId="5" borderId="2" xfId="0" applyFont="1" applyFill="1" applyBorder="1" applyAlignment="1"/>
    <xf numFmtId="0" fontId="6" fillId="5" borderId="3" xfId="0" applyFont="1" applyFill="1" applyBorder="1" applyAlignment="1"/>
    <xf numFmtId="0" fontId="7" fillId="6" borderId="1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center"/>
    </xf>
    <xf numFmtId="0" fontId="8" fillId="6" borderId="3" xfId="0" applyFont="1" applyFill="1" applyBorder="1" applyAlignment="1"/>
    <xf numFmtId="0" fontId="7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4" borderId="2" xfId="0" applyFont="1" applyFill="1" applyBorder="1" applyAlignment="1"/>
    <xf numFmtId="0" fontId="11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top" wrapText="1"/>
    </xf>
    <xf numFmtId="0" fontId="14" fillId="2" borderId="0" xfId="0" applyFont="1" applyFill="1" applyAlignment="1"/>
    <xf numFmtId="0" fontId="15" fillId="3" borderId="0" xfId="0" applyFont="1" applyFill="1"/>
    <xf numFmtId="0" fontId="15" fillId="2" borderId="0" xfId="0" applyFont="1" applyFill="1"/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0" fillId="0" borderId="0" xfId="0" applyFont="1" applyAlignment="1"/>
    <xf numFmtId="0" fontId="15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10" fillId="3" borderId="0" xfId="0" applyFont="1" applyFill="1"/>
    <xf numFmtId="0" fontId="10" fillId="0" borderId="5" xfId="0" applyFont="1" applyBorder="1" applyAlignment="1"/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0" xfId="0" applyFont="1"/>
    <xf numFmtId="0" fontId="7" fillId="3" borderId="0" xfId="0" applyFont="1" applyFill="1"/>
    <xf numFmtId="0" fontId="1" fillId="2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2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2" fillId="0" borderId="16" xfId="0" applyFont="1" applyBorder="1"/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7" fillId="0" borderId="0" xfId="0" applyFont="1" applyAlignment="1"/>
    <xf numFmtId="0" fontId="6" fillId="4" borderId="16" xfId="0" applyFont="1" applyFill="1" applyBorder="1" applyAlignment="1"/>
    <xf numFmtId="0" fontId="10" fillId="4" borderId="0" xfId="0" applyFont="1" applyFill="1"/>
    <xf numFmtId="0" fontId="7" fillId="5" borderId="0" xfId="0" applyFont="1" applyFill="1"/>
    <xf numFmtId="0" fontId="6" fillId="4" borderId="16" xfId="0" applyFont="1" applyFill="1" applyBorder="1" applyAlignment="1"/>
    <xf numFmtId="0" fontId="6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6" fillId="0" borderId="16" xfId="0" applyFont="1" applyBorder="1" applyAlignment="1"/>
    <xf numFmtId="0" fontId="6" fillId="0" borderId="16" xfId="0" applyFont="1" applyBorder="1" applyAlignment="1"/>
    <xf numFmtId="0" fontId="5" fillId="0" borderId="16" xfId="0" applyFont="1" applyBorder="1" applyAlignment="1"/>
    <xf numFmtId="0" fontId="7" fillId="4" borderId="17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6" fillId="0" borderId="0" xfId="0" applyFont="1" applyAlignment="1"/>
    <xf numFmtId="0" fontId="7" fillId="0" borderId="17" xfId="0" applyFont="1" applyBorder="1" applyAlignment="1">
      <alignment horizontal="center"/>
    </xf>
    <xf numFmtId="0" fontId="18" fillId="2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9" fillId="2" borderId="17" xfId="0" applyFont="1" applyFill="1" applyBorder="1" applyAlignment="1">
      <alignment horizontal="left"/>
    </xf>
    <xf numFmtId="0" fontId="6" fillId="8" borderId="1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19" fillId="2" borderId="17" xfId="0" applyFont="1" applyFill="1" applyBorder="1" applyAlignment="1">
      <alignment horizontal="center"/>
    </xf>
    <xf numFmtId="0" fontId="5" fillId="12" borderId="17" xfId="0" applyFont="1" applyFill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7" fillId="7" borderId="17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left"/>
    </xf>
    <xf numFmtId="0" fontId="6" fillId="4" borderId="16" xfId="0" applyFont="1" applyFill="1" applyBorder="1" applyAlignment="1">
      <alignment horizontal="left"/>
    </xf>
    <xf numFmtId="0" fontId="5" fillId="11" borderId="17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0" borderId="16" xfId="0" applyFont="1" applyBorder="1" applyAlignment="1">
      <alignment horizontal="left"/>
    </xf>
    <xf numFmtId="0" fontId="5" fillId="7" borderId="16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left"/>
    </xf>
    <xf numFmtId="0" fontId="6" fillId="4" borderId="16" xfId="0" applyFont="1" applyFill="1" applyBorder="1" applyAlignment="1">
      <alignment horizontal="left"/>
    </xf>
    <xf numFmtId="0" fontId="7" fillId="13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7" fillId="0" borderId="3" xfId="0" applyFont="1" applyBorder="1" applyAlignment="1"/>
    <xf numFmtId="0" fontId="7" fillId="12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6" borderId="3" xfId="0" applyFont="1" applyFill="1" applyBorder="1" applyAlignment="1"/>
    <xf numFmtId="0" fontId="7" fillId="6" borderId="3" xfId="0" applyFont="1" applyFill="1" applyBorder="1"/>
    <xf numFmtId="0" fontId="6" fillId="0" borderId="3" xfId="0" applyFont="1" applyBorder="1" applyAlignment="1"/>
    <xf numFmtId="0" fontId="7" fillId="12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2" fillId="3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17" fillId="3" borderId="3" xfId="0" applyFont="1" applyFill="1" applyBorder="1"/>
    <xf numFmtId="0" fontId="5" fillId="2" borderId="3" xfId="0" applyFont="1" applyFill="1" applyBorder="1" applyAlignment="1"/>
    <xf numFmtId="0" fontId="7" fillId="2" borderId="3" xfId="0" applyFont="1" applyFill="1" applyBorder="1"/>
    <xf numFmtId="0" fontId="5" fillId="4" borderId="3" xfId="0" applyFont="1" applyFill="1" applyBorder="1" applyAlignment="1"/>
    <xf numFmtId="0" fontId="5" fillId="0" borderId="3" xfId="0" applyFont="1" applyBorder="1" applyAlignment="1"/>
    <xf numFmtId="0" fontId="5" fillId="5" borderId="3" xfId="0" applyFont="1" applyFill="1" applyBorder="1" applyAlignment="1"/>
    <xf numFmtId="0" fontId="7" fillId="0" borderId="3" xfId="0" applyFont="1" applyBorder="1"/>
    <xf numFmtId="0" fontId="6" fillId="4" borderId="3" xfId="0" applyFont="1" applyFill="1" applyBorder="1" applyAlignment="1"/>
    <xf numFmtId="0" fontId="10" fillId="4" borderId="3" xfId="0" applyFont="1" applyFill="1" applyBorder="1"/>
    <xf numFmtId="0" fontId="7" fillId="5" borderId="3" xfId="0" applyFont="1" applyFill="1" applyBorder="1"/>
    <xf numFmtId="0" fontId="7" fillId="13" borderId="3" xfId="0" applyFont="1" applyFill="1" applyBorder="1"/>
    <xf numFmtId="0" fontId="6" fillId="0" borderId="3" xfId="0" applyFont="1" applyBorder="1" applyAlignment="1"/>
    <xf numFmtId="0" fontId="10" fillId="0" borderId="3" xfId="0" applyFont="1" applyBorder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20" fillId="2" borderId="3" xfId="0" applyFont="1" applyFill="1" applyBorder="1" applyAlignment="1">
      <alignment horizontal="center"/>
    </xf>
    <xf numFmtId="0" fontId="20" fillId="2" borderId="3" xfId="0" applyFont="1" applyFill="1" applyBorder="1" applyAlignment="1"/>
    <xf numFmtId="0" fontId="21" fillId="2" borderId="3" xfId="0" applyFont="1" applyFill="1" applyBorder="1"/>
    <xf numFmtId="0" fontId="2" fillId="2" borderId="3" xfId="0" applyFont="1" applyFill="1" applyBorder="1"/>
    <xf numFmtId="0" fontId="22" fillId="4" borderId="3" xfId="0" applyFont="1" applyFill="1" applyBorder="1" applyAlignment="1">
      <alignment horizontal="center"/>
    </xf>
    <xf numFmtId="0" fontId="22" fillId="4" borderId="3" xfId="0" applyFont="1" applyFill="1" applyBorder="1" applyAlignment="1"/>
    <xf numFmtId="0" fontId="23" fillId="4" borderId="3" xfId="0" applyFont="1" applyFill="1" applyBorder="1"/>
    <xf numFmtId="0" fontId="6" fillId="5" borderId="3" xfId="0" applyFont="1" applyFill="1" applyBorder="1" applyAlignment="1"/>
    <xf numFmtId="0" fontId="22" fillId="5" borderId="3" xfId="0" applyFont="1" applyFill="1" applyBorder="1" applyAlignment="1">
      <alignment horizontal="center"/>
    </xf>
    <xf numFmtId="0" fontId="22" fillId="5" borderId="3" xfId="0" applyFont="1" applyFill="1" applyBorder="1" applyAlignment="1">
      <alignment horizontal="center"/>
    </xf>
    <xf numFmtId="0" fontId="22" fillId="5" borderId="3" xfId="0" applyFont="1" applyFill="1" applyBorder="1" applyAlignment="1"/>
    <xf numFmtId="0" fontId="23" fillId="5" borderId="3" xfId="0" applyFont="1" applyFill="1" applyBorder="1"/>
    <xf numFmtId="0" fontId="2" fillId="5" borderId="3" xfId="0" applyFont="1" applyFill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 applyAlignment="1"/>
    <xf numFmtId="0" fontId="3" fillId="3" borderId="3" xfId="0" applyFont="1" applyFill="1" applyBorder="1" applyAlignment="1">
      <alignment horizontal="center"/>
    </xf>
    <xf numFmtId="0" fontId="5" fillId="0" borderId="3" xfId="0" applyFont="1" applyBorder="1" applyAlignment="1"/>
    <xf numFmtId="0" fontId="5" fillId="5" borderId="3" xfId="0" applyFont="1" applyFill="1" applyBorder="1" applyAlignment="1"/>
    <xf numFmtId="0" fontId="7" fillId="5" borderId="3" xfId="0" applyFont="1" applyFill="1" applyBorder="1" applyAlignment="1"/>
    <xf numFmtId="0" fontId="5" fillId="4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12" fillId="3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9" fillId="2" borderId="16" xfId="0" applyFont="1" applyFill="1" applyBorder="1" applyAlignment="1">
      <alignment horizontal="center"/>
    </xf>
    <xf numFmtId="0" fontId="24" fillId="2" borderId="16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16" xfId="0" applyFont="1" applyBorder="1" applyAlignment="1"/>
    <xf numFmtId="0" fontId="5" fillId="0" borderId="0" xfId="0" applyFont="1" applyAlignment="1"/>
    <xf numFmtId="0" fontId="5" fillId="0" borderId="0" xfId="0" applyFont="1" applyAlignment="1"/>
    <xf numFmtId="0" fontId="7" fillId="0" borderId="16" xfId="0" applyFont="1" applyBorder="1"/>
    <xf numFmtId="0" fontId="2" fillId="0" borderId="0" xfId="0" applyFont="1" applyAlignment="1">
      <alignment horizontal="center"/>
    </xf>
    <xf numFmtId="0" fontId="2" fillId="0" borderId="16" xfId="0" applyFont="1" applyBorder="1" applyAlignment="1">
      <alignment horizontal="center"/>
    </xf>
    <xf numFmtId="0" fontId="7" fillId="0" borderId="1" xfId="0" applyFont="1" applyBorder="1" applyAlignment="1"/>
    <xf numFmtId="0" fontId="2" fillId="0" borderId="2" xfId="0" applyFont="1" applyBorder="1"/>
    <xf numFmtId="0" fontId="6" fillId="4" borderId="1" xfId="0" applyFont="1" applyFill="1" applyBorder="1" applyAlignment="1"/>
    <xf numFmtId="0" fontId="4" fillId="2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6" fillId="5" borderId="1" xfId="0" applyFont="1" applyFill="1" applyBorder="1" applyAlignment="1"/>
    <xf numFmtId="0" fontId="7" fillId="5" borderId="1" xfId="0" applyFont="1" applyFill="1" applyBorder="1" applyAlignment="1"/>
    <xf numFmtId="0" fontId="7" fillId="5" borderId="1" xfId="0" applyFont="1" applyFill="1" applyBorder="1" applyAlignment="1">
      <alignment horizontal="left"/>
    </xf>
    <xf numFmtId="0" fontId="7" fillId="0" borderId="9" xfId="0" applyFont="1" applyBorder="1" applyAlignment="1">
      <alignment horizontal="center" vertical="center"/>
    </xf>
    <xf numFmtId="0" fontId="2" fillId="0" borderId="10" xfId="0" applyFont="1" applyBorder="1"/>
    <xf numFmtId="0" fontId="10" fillId="7" borderId="0" xfId="0" applyFont="1" applyFill="1" applyAlignment="1">
      <alignment horizontal="center"/>
    </xf>
    <xf numFmtId="0" fontId="0" fillId="0" borderId="0" xfId="0" applyFont="1" applyAlignment="1"/>
    <xf numFmtId="0" fontId="16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0" fillId="11" borderId="6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2" fillId="0" borderId="11" xfId="0" applyFont="1" applyBorder="1"/>
    <xf numFmtId="0" fontId="10" fillId="6" borderId="6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7" fillId="0" borderId="0" xfId="0" applyFont="1" applyAlignment="1"/>
    <xf numFmtId="0" fontId="6" fillId="4" borderId="0" xfId="0" applyFont="1" applyFill="1" applyAlignment="1"/>
    <xf numFmtId="0" fontId="2" fillId="0" borderId="16" xfId="0" applyFont="1" applyBorder="1"/>
    <xf numFmtId="0" fontId="6" fillId="0" borderId="0" xfId="0" applyFont="1" applyAlignment="1"/>
    <xf numFmtId="0" fontId="2" fillId="0" borderId="18" xfId="0" applyFont="1" applyBorder="1"/>
    <xf numFmtId="0" fontId="5" fillId="0" borderId="0" xfId="0" applyFont="1" applyAlignment="1"/>
    <xf numFmtId="0" fontId="4" fillId="2" borderId="0" xfId="0" applyFont="1" applyFill="1" applyAlignment="1"/>
    <xf numFmtId="0" fontId="7" fillId="5" borderId="0" xfId="0" applyFont="1" applyFill="1" applyAlignment="1"/>
    <xf numFmtId="0" fontId="7" fillId="0" borderId="0" xfId="0" applyFont="1"/>
    <xf numFmtId="0" fontId="7" fillId="4" borderId="0" xfId="0" applyFont="1" applyFill="1" applyAlignment="1"/>
    <xf numFmtId="0" fontId="1" fillId="3" borderId="12" xfId="0" applyFont="1" applyFill="1" applyBorder="1" applyAlignment="1">
      <alignment horizontal="right"/>
    </xf>
    <xf numFmtId="0" fontId="2" fillId="0" borderId="13" xfId="0" applyFont="1" applyBorder="1"/>
    <xf numFmtId="0" fontId="1" fillId="2" borderId="12" xfId="0" applyFont="1" applyFill="1" applyBorder="1" applyAlignment="1">
      <alignment horizontal="center"/>
    </xf>
    <xf numFmtId="0" fontId="2" fillId="0" borderId="14" xfId="0" applyFont="1" applyBorder="1"/>
    <xf numFmtId="0" fontId="1" fillId="2" borderId="12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7" fillId="6" borderId="1" xfId="0" applyFont="1" applyFill="1" applyBorder="1" applyAlignment="1"/>
    <xf numFmtId="0" fontId="7" fillId="0" borderId="8" xfId="0" applyFont="1" applyBorder="1" applyAlignment="1">
      <alignment horizontal="left"/>
    </xf>
    <xf numFmtId="0" fontId="2" fillId="0" borderId="9" xfId="0" applyFont="1" applyBorder="1"/>
    <xf numFmtId="0" fontId="6" fillId="4" borderId="8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6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8" fillId="2" borderId="1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13" borderId="1" xfId="0" applyFont="1" applyFill="1" applyBorder="1" applyAlignment="1"/>
    <xf numFmtId="0" fontId="7" fillId="5" borderId="8" xfId="0" applyFont="1" applyFill="1" applyBorder="1" applyAlignment="1">
      <alignment horizontal="left"/>
    </xf>
    <xf numFmtId="0" fontId="6" fillId="6" borderId="1" xfId="0" applyFont="1" applyFill="1" applyBorder="1" applyAlignment="1"/>
    <xf numFmtId="0" fontId="2" fillId="0" borderId="1" xfId="0" applyFont="1" applyBorder="1"/>
    <xf numFmtId="0" fontId="7" fillId="0" borderId="1" xfId="0" applyFont="1" applyBorder="1"/>
    <xf numFmtId="0" fontId="1" fillId="2" borderId="1" xfId="0" applyFont="1" applyFill="1" applyBorder="1" applyAlignment="1"/>
    <xf numFmtId="0" fontId="3" fillId="14" borderId="3" xfId="0" applyFont="1" applyFill="1" applyBorder="1" applyAlignment="1">
      <alignment horizontal="right"/>
    </xf>
    <xf numFmtId="0" fontId="25" fillId="14" borderId="3" xfId="0" applyFont="1" applyFill="1" applyBorder="1" applyAlignment="1">
      <alignment horizontal="right"/>
    </xf>
    <xf numFmtId="0" fontId="3" fillId="14" borderId="3" xfId="0" applyFont="1" applyFill="1" applyBorder="1" applyAlignment="1">
      <alignment horizontal="center"/>
    </xf>
  </cellXfs>
  <cellStyles count="1">
    <cellStyle name="Standaard" xfId="0" builtinId="0"/>
  </cellStyles>
  <dxfs count="143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38</xdr:col>
      <xdr:colOff>28575</xdr:colOff>
      <xdr:row>45</xdr:row>
      <xdr:rowOff>38100</xdr:rowOff>
    </xdr:to>
    <xdr:sp macro="" textlink="">
      <xdr:nvSpPr>
        <xdr:cNvPr id="3090" name="Rectangle 1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762000</xdr:colOff>
      <xdr:row>67</xdr:row>
      <xdr:rowOff>76200</xdr:rowOff>
    </xdr:to>
    <xdr:sp macro="" textlink="">
      <xdr:nvSpPr>
        <xdr:cNvPr id="2059" name="Rectangle 1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0</xdr:rowOff>
    </xdr:from>
    <xdr:to>
      <xdr:col>5</xdr:col>
      <xdr:colOff>142875</xdr:colOff>
      <xdr:row>1</xdr:row>
      <xdr:rowOff>133350</xdr:rowOff>
    </xdr:to>
    <xdr:sp macro="" textlink="">
      <xdr:nvSpPr>
        <xdr:cNvPr id="2054" name="Rectangle 6" hidden="1"/>
        <xdr:cNvSpPr>
          <a:spLocks noChangeArrowheads="1"/>
        </xdr:cNvSpPr>
      </xdr:nvSpPr>
      <xdr:spPr bwMode="auto">
        <a:xfrm>
          <a:off x="1352550" y="190500"/>
          <a:ext cx="9477375" cy="1333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381000</xdr:colOff>
      <xdr:row>51</xdr:row>
      <xdr:rowOff>161925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52</xdr:row>
      <xdr:rowOff>104775</xdr:rowOff>
    </xdr:to>
    <xdr:sp macro="" textlink="">
      <xdr:nvSpPr>
        <xdr:cNvPr id="4099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46"/>
  <sheetViews>
    <sheetView workbookViewId="0"/>
  </sheetViews>
  <sheetFormatPr defaultColWidth="14.42578125" defaultRowHeight="15.75" customHeight="1"/>
  <cols>
    <col min="1" max="1" width="32.85546875" customWidth="1"/>
    <col min="2" max="2" width="1.5703125" customWidth="1"/>
    <col min="3" max="46" width="3" customWidth="1"/>
    <col min="47" max="47" width="2.5703125" customWidth="1"/>
  </cols>
  <sheetData>
    <row r="1" spans="1:47" ht="135" customHeight="1">
      <c r="A1" s="39" t="s">
        <v>225</v>
      </c>
      <c r="B1" s="40"/>
      <c r="C1" s="41" t="s">
        <v>226</v>
      </c>
      <c r="D1" s="41" t="s">
        <v>227</v>
      </c>
      <c r="E1" s="41" t="s">
        <v>228</v>
      </c>
      <c r="F1" s="41" t="s">
        <v>229</v>
      </c>
      <c r="G1" s="41" t="s">
        <v>230</v>
      </c>
      <c r="H1" s="41" t="s">
        <v>231</v>
      </c>
      <c r="I1" s="41" t="s">
        <v>232</v>
      </c>
      <c r="J1" s="41" t="s">
        <v>233</v>
      </c>
      <c r="K1" s="41" t="s">
        <v>234</v>
      </c>
      <c r="L1" s="41" t="s">
        <v>235</v>
      </c>
      <c r="M1" s="41" t="s">
        <v>236</v>
      </c>
      <c r="N1" s="41" t="s">
        <v>237</v>
      </c>
      <c r="O1" s="41" t="s">
        <v>238</v>
      </c>
      <c r="P1" s="41" t="s">
        <v>239</v>
      </c>
      <c r="Q1" s="41" t="s">
        <v>240</v>
      </c>
      <c r="R1" s="41" t="s">
        <v>241</v>
      </c>
      <c r="S1" s="41" t="s">
        <v>242</v>
      </c>
      <c r="T1" s="41" t="s">
        <v>243</v>
      </c>
      <c r="U1" s="41" t="s">
        <v>244</v>
      </c>
      <c r="V1" s="41" t="s">
        <v>245</v>
      </c>
      <c r="W1" s="41" t="s">
        <v>246</v>
      </c>
      <c r="X1" s="41" t="s">
        <v>247</v>
      </c>
      <c r="Y1" s="41" t="s">
        <v>248</v>
      </c>
      <c r="Z1" s="41" t="s">
        <v>249</v>
      </c>
      <c r="AA1" s="41" t="s">
        <v>250</v>
      </c>
      <c r="AB1" s="41" t="s">
        <v>251</v>
      </c>
      <c r="AC1" s="41" t="s">
        <v>252</v>
      </c>
      <c r="AD1" s="41" t="s">
        <v>253</v>
      </c>
      <c r="AE1" s="41" t="s">
        <v>254</v>
      </c>
      <c r="AF1" s="41" t="s">
        <v>255</v>
      </c>
      <c r="AG1" s="41" t="s">
        <v>256</v>
      </c>
      <c r="AH1" s="41" t="s">
        <v>257</v>
      </c>
      <c r="AI1" s="41" t="s">
        <v>258</v>
      </c>
      <c r="AJ1" s="41" t="s">
        <v>259</v>
      </c>
      <c r="AK1" s="41" t="s">
        <v>260</v>
      </c>
      <c r="AL1" s="41" t="s">
        <v>261</v>
      </c>
      <c r="AM1" s="41" t="s">
        <v>262</v>
      </c>
      <c r="AN1" s="41" t="s">
        <v>263</v>
      </c>
      <c r="AO1" s="41" t="s">
        <v>264</v>
      </c>
      <c r="AP1" s="41" t="s">
        <v>265</v>
      </c>
      <c r="AQ1" s="41" t="s">
        <v>266</v>
      </c>
      <c r="AR1" s="41" t="s">
        <v>267</v>
      </c>
      <c r="AS1" s="41" t="s">
        <v>268</v>
      </c>
      <c r="AT1" s="41" t="s">
        <v>269</v>
      </c>
      <c r="AU1" s="41" t="s">
        <v>270</v>
      </c>
    </row>
    <row r="2" spans="1:47" ht="15">
      <c r="A2" s="42" t="s">
        <v>113</v>
      </c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</row>
    <row r="3" spans="1:47" ht="14.25">
      <c r="A3" s="45" t="s">
        <v>114</v>
      </c>
      <c r="B3" s="43"/>
      <c r="C3" s="227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</row>
    <row r="4" spans="1:47" ht="14.25">
      <c r="A4" s="47" t="s">
        <v>271</v>
      </c>
      <c r="B4" s="48"/>
      <c r="C4" s="49" t="s">
        <v>117</v>
      </c>
      <c r="D4" s="49" t="s">
        <v>117</v>
      </c>
      <c r="E4" s="49" t="s">
        <v>223</v>
      </c>
      <c r="F4" s="49" t="s">
        <v>117</v>
      </c>
      <c r="G4" s="49" t="s">
        <v>119</v>
      </c>
      <c r="H4" s="49" t="s">
        <v>223</v>
      </c>
      <c r="I4" s="49" t="s">
        <v>223</v>
      </c>
      <c r="J4" s="49" t="s">
        <v>223</v>
      </c>
      <c r="K4" s="49" t="s">
        <v>223</v>
      </c>
      <c r="L4" s="49" t="s">
        <v>223</v>
      </c>
      <c r="M4" s="49" t="s">
        <v>223</v>
      </c>
      <c r="N4" s="49" t="s">
        <v>223</v>
      </c>
      <c r="O4" s="49" t="s">
        <v>223</v>
      </c>
      <c r="P4" s="49" t="s">
        <v>223</v>
      </c>
      <c r="Q4" s="49" t="s">
        <v>223</v>
      </c>
      <c r="R4" s="49" t="s">
        <v>223</v>
      </c>
      <c r="S4" s="49" t="s">
        <v>223</v>
      </c>
      <c r="T4" s="49" t="s">
        <v>223</v>
      </c>
      <c r="U4" s="49" t="s">
        <v>116</v>
      </c>
      <c r="V4" s="49" t="s">
        <v>223</v>
      </c>
      <c r="W4" s="49" t="s">
        <v>223</v>
      </c>
      <c r="X4" s="49" t="s">
        <v>223</v>
      </c>
      <c r="Y4" s="49" t="s">
        <v>223</v>
      </c>
      <c r="Z4" s="49" t="s">
        <v>223</v>
      </c>
      <c r="AA4" s="49" t="s">
        <v>223</v>
      </c>
      <c r="AB4" s="49" t="s">
        <v>223</v>
      </c>
      <c r="AC4" s="49" t="s">
        <v>223</v>
      </c>
      <c r="AD4" s="49" t="s">
        <v>223</v>
      </c>
      <c r="AE4" s="49" t="s">
        <v>223</v>
      </c>
      <c r="AF4" s="49" t="s">
        <v>223</v>
      </c>
      <c r="AG4" s="49" t="s">
        <v>223</v>
      </c>
      <c r="AH4" s="49" t="s">
        <v>223</v>
      </c>
      <c r="AI4" s="49" t="s">
        <v>223</v>
      </c>
      <c r="AJ4" s="49" t="s">
        <v>223</v>
      </c>
      <c r="AK4" s="49" t="s">
        <v>223</v>
      </c>
      <c r="AL4" s="49" t="s">
        <v>223</v>
      </c>
      <c r="AM4" s="49" t="s">
        <v>223</v>
      </c>
      <c r="AN4" s="49" t="s">
        <v>223</v>
      </c>
      <c r="AO4" s="49" t="s">
        <v>223</v>
      </c>
      <c r="AP4" s="49" t="s">
        <v>223</v>
      </c>
      <c r="AQ4" s="49" t="s">
        <v>117</v>
      </c>
      <c r="AR4" s="49" t="s">
        <v>223</v>
      </c>
      <c r="AS4" s="49" t="s">
        <v>223</v>
      </c>
      <c r="AT4" s="49" t="s">
        <v>223</v>
      </c>
      <c r="AU4" s="49" t="s">
        <v>223</v>
      </c>
    </row>
    <row r="5" spans="1:47" ht="14.25">
      <c r="A5" s="47" t="s">
        <v>272</v>
      </c>
      <c r="B5" s="48"/>
      <c r="C5" s="49" t="s">
        <v>196</v>
      </c>
      <c r="D5" s="49" t="s">
        <v>116</v>
      </c>
      <c r="E5" s="50" t="s">
        <v>223</v>
      </c>
      <c r="F5" s="49" t="s">
        <v>116</v>
      </c>
      <c r="G5" s="49" t="s">
        <v>116</v>
      </c>
      <c r="H5" s="49" t="s">
        <v>223</v>
      </c>
      <c r="I5" s="49" t="s">
        <v>223</v>
      </c>
      <c r="J5" s="49" t="s">
        <v>223</v>
      </c>
      <c r="K5" s="49" t="s">
        <v>223</v>
      </c>
      <c r="L5" s="49" t="s">
        <v>223</v>
      </c>
      <c r="M5" s="49" t="s">
        <v>223</v>
      </c>
      <c r="N5" s="49" t="s">
        <v>223</v>
      </c>
      <c r="O5" s="49" t="s">
        <v>223</v>
      </c>
      <c r="P5" s="49" t="s">
        <v>223</v>
      </c>
      <c r="Q5" s="49" t="s">
        <v>223</v>
      </c>
      <c r="R5" s="49" t="s">
        <v>223</v>
      </c>
      <c r="S5" s="49" t="s">
        <v>223</v>
      </c>
      <c r="T5" s="49" t="s">
        <v>223</v>
      </c>
      <c r="U5" s="49" t="s">
        <v>116</v>
      </c>
      <c r="V5" s="49" t="s">
        <v>223</v>
      </c>
      <c r="W5" s="49" t="s">
        <v>223</v>
      </c>
      <c r="X5" s="49" t="s">
        <v>223</v>
      </c>
      <c r="Y5" s="49" t="s">
        <v>223</v>
      </c>
      <c r="Z5" s="49" t="s">
        <v>223</v>
      </c>
      <c r="AA5" s="49" t="s">
        <v>223</v>
      </c>
      <c r="AB5" s="49" t="s">
        <v>223</v>
      </c>
      <c r="AC5" s="49" t="s">
        <v>223</v>
      </c>
      <c r="AD5" s="49" t="s">
        <v>223</v>
      </c>
      <c r="AE5" s="49" t="s">
        <v>223</v>
      </c>
      <c r="AF5" s="49" t="s">
        <v>223</v>
      </c>
      <c r="AG5" s="49" t="s">
        <v>223</v>
      </c>
      <c r="AH5" s="49" t="s">
        <v>223</v>
      </c>
      <c r="AI5" s="49" t="s">
        <v>223</v>
      </c>
      <c r="AJ5" s="49" t="s">
        <v>223</v>
      </c>
      <c r="AK5" s="49" t="s">
        <v>223</v>
      </c>
      <c r="AL5" s="49" t="s">
        <v>223</v>
      </c>
      <c r="AM5" s="49" t="s">
        <v>223</v>
      </c>
      <c r="AN5" s="49" t="s">
        <v>223</v>
      </c>
      <c r="AO5" s="49" t="s">
        <v>223</v>
      </c>
      <c r="AP5" s="49" t="s">
        <v>223</v>
      </c>
      <c r="AQ5" s="49" t="s">
        <v>116</v>
      </c>
      <c r="AR5" s="49" t="s">
        <v>223</v>
      </c>
      <c r="AS5" s="49" t="s">
        <v>223</v>
      </c>
      <c r="AT5" s="49" t="s">
        <v>223</v>
      </c>
      <c r="AU5" s="49" t="s">
        <v>223</v>
      </c>
    </row>
    <row r="6" spans="1:47" ht="14.25">
      <c r="A6" s="47" t="s">
        <v>273</v>
      </c>
      <c r="B6" s="48"/>
      <c r="C6" s="49" t="s">
        <v>117</v>
      </c>
      <c r="D6" s="49" t="s">
        <v>117</v>
      </c>
      <c r="E6" s="50" t="s">
        <v>223</v>
      </c>
      <c r="F6" s="49" t="s">
        <v>117</v>
      </c>
      <c r="G6" s="49" t="s">
        <v>117</v>
      </c>
      <c r="H6" s="49" t="s">
        <v>223</v>
      </c>
      <c r="I6" s="49" t="s">
        <v>223</v>
      </c>
      <c r="J6" s="49" t="s">
        <v>223</v>
      </c>
      <c r="K6" s="49" t="s">
        <v>223</v>
      </c>
      <c r="L6" s="49" t="s">
        <v>223</v>
      </c>
      <c r="M6" s="49" t="s">
        <v>223</v>
      </c>
      <c r="N6" s="49" t="s">
        <v>223</v>
      </c>
      <c r="O6" s="49" t="s">
        <v>223</v>
      </c>
      <c r="P6" s="49" t="s">
        <v>223</v>
      </c>
      <c r="Q6" s="49" t="s">
        <v>223</v>
      </c>
      <c r="R6" s="49" t="s">
        <v>223</v>
      </c>
      <c r="S6" s="49" t="s">
        <v>223</v>
      </c>
      <c r="T6" s="49" t="s">
        <v>223</v>
      </c>
      <c r="U6" s="49" t="s">
        <v>118</v>
      </c>
      <c r="V6" s="49" t="s">
        <v>223</v>
      </c>
      <c r="W6" s="49" t="s">
        <v>223</v>
      </c>
      <c r="X6" s="49" t="s">
        <v>223</v>
      </c>
      <c r="Y6" s="49" t="s">
        <v>223</v>
      </c>
      <c r="Z6" s="49" t="s">
        <v>223</v>
      </c>
      <c r="AA6" s="49" t="s">
        <v>223</v>
      </c>
      <c r="AB6" s="49" t="s">
        <v>223</v>
      </c>
      <c r="AC6" s="49" t="s">
        <v>223</v>
      </c>
      <c r="AD6" s="49" t="s">
        <v>223</v>
      </c>
      <c r="AE6" s="49" t="s">
        <v>223</v>
      </c>
      <c r="AF6" s="49" t="s">
        <v>223</v>
      </c>
      <c r="AG6" s="49" t="s">
        <v>223</v>
      </c>
      <c r="AH6" s="49" t="s">
        <v>223</v>
      </c>
      <c r="AI6" s="49" t="s">
        <v>223</v>
      </c>
      <c r="AJ6" s="49" t="s">
        <v>223</v>
      </c>
      <c r="AK6" s="49" t="s">
        <v>223</v>
      </c>
      <c r="AL6" s="49" t="s">
        <v>223</v>
      </c>
      <c r="AM6" s="49" t="s">
        <v>223</v>
      </c>
      <c r="AN6" s="49" t="s">
        <v>223</v>
      </c>
      <c r="AO6" s="49" t="s">
        <v>223</v>
      </c>
      <c r="AP6" s="49" t="s">
        <v>223</v>
      </c>
      <c r="AQ6" s="49" t="s">
        <v>117</v>
      </c>
      <c r="AR6" s="49" t="s">
        <v>223</v>
      </c>
      <c r="AS6" s="49" t="s">
        <v>223</v>
      </c>
      <c r="AT6" s="49" t="s">
        <v>223</v>
      </c>
      <c r="AU6" s="49" t="s">
        <v>223</v>
      </c>
    </row>
    <row r="7" spans="1:47" ht="14.25">
      <c r="A7" s="45" t="s">
        <v>274</v>
      </c>
      <c r="B7" s="48"/>
      <c r="C7" s="226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222"/>
      <c r="AU7" s="222"/>
    </row>
    <row r="8" spans="1:47" ht="14.25">
      <c r="A8" s="47" t="s">
        <v>123</v>
      </c>
      <c r="B8" s="48"/>
      <c r="C8" s="51" t="s">
        <v>223</v>
      </c>
      <c r="D8" s="51" t="s">
        <v>223</v>
      </c>
      <c r="E8" s="46" t="s">
        <v>223</v>
      </c>
      <c r="F8" s="51" t="s">
        <v>223</v>
      </c>
      <c r="G8" s="51" t="s">
        <v>223</v>
      </c>
      <c r="H8" s="46" t="s">
        <v>223</v>
      </c>
      <c r="I8" s="46" t="s">
        <v>223</v>
      </c>
      <c r="J8" s="46" t="s">
        <v>223</v>
      </c>
      <c r="K8" s="46" t="s">
        <v>223</v>
      </c>
      <c r="L8" s="46" t="s">
        <v>223</v>
      </c>
      <c r="M8" s="46" t="s">
        <v>223</v>
      </c>
      <c r="N8" s="46" t="s">
        <v>223</v>
      </c>
      <c r="O8" s="46" t="s">
        <v>223</v>
      </c>
      <c r="P8" s="46" t="s">
        <v>223</v>
      </c>
      <c r="Q8" s="46" t="s">
        <v>223</v>
      </c>
      <c r="R8" s="46" t="s">
        <v>223</v>
      </c>
      <c r="S8" s="46" t="s">
        <v>223</v>
      </c>
      <c r="T8" s="46" t="s">
        <v>223</v>
      </c>
      <c r="U8" s="51" t="s">
        <v>117</v>
      </c>
      <c r="V8" s="46" t="s">
        <v>223</v>
      </c>
      <c r="W8" s="46" t="s">
        <v>223</v>
      </c>
      <c r="X8" s="46" t="s">
        <v>223</v>
      </c>
      <c r="Y8" s="46" t="s">
        <v>223</v>
      </c>
      <c r="Z8" s="46" t="s">
        <v>223</v>
      </c>
      <c r="AA8" s="46" t="s">
        <v>223</v>
      </c>
      <c r="AB8" s="46" t="s">
        <v>223</v>
      </c>
      <c r="AC8" s="46" t="s">
        <v>223</v>
      </c>
      <c r="AD8" s="46" t="s">
        <v>223</v>
      </c>
      <c r="AE8" s="46" t="s">
        <v>223</v>
      </c>
      <c r="AF8" s="46" t="s">
        <v>223</v>
      </c>
      <c r="AG8" s="46" t="s">
        <v>223</v>
      </c>
      <c r="AH8" s="46" t="s">
        <v>223</v>
      </c>
      <c r="AI8" s="46" t="s">
        <v>223</v>
      </c>
      <c r="AJ8" s="46" t="s">
        <v>223</v>
      </c>
      <c r="AK8" s="46" t="s">
        <v>223</v>
      </c>
      <c r="AL8" s="46" t="s">
        <v>223</v>
      </c>
      <c r="AM8" s="46" t="s">
        <v>223</v>
      </c>
      <c r="AN8" s="46" t="s">
        <v>223</v>
      </c>
      <c r="AO8" s="46" t="s">
        <v>223</v>
      </c>
      <c r="AP8" s="46" t="s">
        <v>223</v>
      </c>
      <c r="AQ8" s="51" t="s">
        <v>223</v>
      </c>
      <c r="AR8" s="46" t="s">
        <v>223</v>
      </c>
      <c r="AS8" s="46" t="s">
        <v>223</v>
      </c>
      <c r="AT8" s="46" t="s">
        <v>223</v>
      </c>
      <c r="AU8" s="46" t="s">
        <v>223</v>
      </c>
    </row>
    <row r="9" spans="1:47" ht="14.25">
      <c r="A9" s="47" t="s">
        <v>125</v>
      </c>
      <c r="B9" s="48"/>
      <c r="C9" s="51" t="s">
        <v>223</v>
      </c>
      <c r="D9" s="51" t="s">
        <v>223</v>
      </c>
      <c r="E9" s="46" t="s">
        <v>223</v>
      </c>
      <c r="F9" s="51" t="s">
        <v>223</v>
      </c>
      <c r="G9" s="51" t="s">
        <v>223</v>
      </c>
      <c r="H9" s="46" t="s">
        <v>223</v>
      </c>
      <c r="I9" s="46" t="s">
        <v>223</v>
      </c>
      <c r="J9" s="46" t="s">
        <v>223</v>
      </c>
      <c r="K9" s="46" t="s">
        <v>223</v>
      </c>
      <c r="L9" s="46" t="s">
        <v>223</v>
      </c>
      <c r="M9" s="46" t="s">
        <v>223</v>
      </c>
      <c r="N9" s="46" t="s">
        <v>223</v>
      </c>
      <c r="O9" s="46" t="s">
        <v>223</v>
      </c>
      <c r="P9" s="46" t="s">
        <v>223</v>
      </c>
      <c r="Q9" s="46" t="s">
        <v>223</v>
      </c>
      <c r="R9" s="46" t="s">
        <v>223</v>
      </c>
      <c r="S9" s="46" t="s">
        <v>223</v>
      </c>
      <c r="T9" s="46" t="s">
        <v>223</v>
      </c>
      <c r="U9" s="51" t="s">
        <v>117</v>
      </c>
      <c r="V9" s="46" t="s">
        <v>223</v>
      </c>
      <c r="W9" s="46" t="s">
        <v>223</v>
      </c>
      <c r="X9" s="46" t="s">
        <v>223</v>
      </c>
      <c r="Y9" s="46" t="s">
        <v>223</v>
      </c>
      <c r="Z9" s="46" t="s">
        <v>223</v>
      </c>
      <c r="AA9" s="46" t="s">
        <v>223</v>
      </c>
      <c r="AB9" s="46" t="s">
        <v>223</v>
      </c>
      <c r="AC9" s="46" t="s">
        <v>223</v>
      </c>
      <c r="AD9" s="46" t="s">
        <v>223</v>
      </c>
      <c r="AE9" s="46" t="s">
        <v>223</v>
      </c>
      <c r="AF9" s="46" t="s">
        <v>223</v>
      </c>
      <c r="AG9" s="46" t="s">
        <v>223</v>
      </c>
      <c r="AH9" s="46" t="s">
        <v>223</v>
      </c>
      <c r="AI9" s="46" t="s">
        <v>223</v>
      </c>
      <c r="AJ9" s="46" t="s">
        <v>223</v>
      </c>
      <c r="AK9" s="46" t="s">
        <v>223</v>
      </c>
      <c r="AL9" s="46" t="s">
        <v>223</v>
      </c>
      <c r="AM9" s="46" t="s">
        <v>223</v>
      </c>
      <c r="AN9" s="46" t="s">
        <v>223</v>
      </c>
      <c r="AO9" s="46" t="s">
        <v>223</v>
      </c>
      <c r="AP9" s="46" t="s">
        <v>223</v>
      </c>
      <c r="AQ9" s="51" t="s">
        <v>223</v>
      </c>
      <c r="AR9" s="46" t="s">
        <v>223</v>
      </c>
      <c r="AS9" s="46" t="s">
        <v>223</v>
      </c>
      <c r="AT9" s="46" t="s">
        <v>223</v>
      </c>
      <c r="AU9" s="46" t="s">
        <v>223</v>
      </c>
    </row>
    <row r="10" spans="1:47" ht="15">
      <c r="A10" s="42" t="s">
        <v>275</v>
      </c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</row>
    <row r="11" spans="1:47" ht="14.25">
      <c r="A11" s="47" t="s">
        <v>276</v>
      </c>
      <c r="B11" s="48"/>
      <c r="C11" s="49" t="s">
        <v>196</v>
      </c>
      <c r="D11" s="49" t="s">
        <v>118</v>
      </c>
      <c r="E11" s="49" t="s">
        <v>223</v>
      </c>
      <c r="F11" s="49" t="s">
        <v>118</v>
      </c>
      <c r="G11" s="49" t="s">
        <v>118</v>
      </c>
      <c r="H11" s="49" t="s">
        <v>223</v>
      </c>
      <c r="I11" s="49" t="s">
        <v>223</v>
      </c>
      <c r="J11" s="49" t="s">
        <v>223</v>
      </c>
      <c r="K11" s="49" t="s">
        <v>223</v>
      </c>
      <c r="L11" s="49" t="s">
        <v>223</v>
      </c>
      <c r="M11" s="49" t="s">
        <v>223</v>
      </c>
      <c r="N11" s="49" t="s">
        <v>223</v>
      </c>
      <c r="O11" s="49" t="s">
        <v>223</v>
      </c>
      <c r="P11" s="49" t="s">
        <v>223</v>
      </c>
      <c r="Q11" s="49" t="s">
        <v>223</v>
      </c>
      <c r="R11" s="49" t="s">
        <v>223</v>
      </c>
      <c r="S11" s="49" t="s">
        <v>223</v>
      </c>
      <c r="T11" s="49" t="s">
        <v>223</v>
      </c>
      <c r="U11" s="49" t="s">
        <v>119</v>
      </c>
      <c r="V11" s="49" t="s">
        <v>223</v>
      </c>
      <c r="W11" s="49" t="s">
        <v>223</v>
      </c>
      <c r="X11" s="49" t="s">
        <v>223</v>
      </c>
      <c r="Y11" s="49" t="s">
        <v>223</v>
      </c>
      <c r="Z11" s="49" t="s">
        <v>223</v>
      </c>
      <c r="AA11" s="49" t="s">
        <v>223</v>
      </c>
      <c r="AB11" s="49" t="s">
        <v>223</v>
      </c>
      <c r="AC11" s="49" t="s">
        <v>223</v>
      </c>
      <c r="AD11" s="49" t="s">
        <v>223</v>
      </c>
      <c r="AE11" s="49" t="s">
        <v>223</v>
      </c>
      <c r="AF11" s="49" t="s">
        <v>223</v>
      </c>
      <c r="AG11" s="49" t="s">
        <v>223</v>
      </c>
      <c r="AH11" s="49" t="s">
        <v>223</v>
      </c>
      <c r="AI11" s="49" t="s">
        <v>223</v>
      </c>
      <c r="AJ11" s="49" t="s">
        <v>223</v>
      </c>
      <c r="AK11" s="49" t="s">
        <v>223</v>
      </c>
      <c r="AL11" s="49" t="s">
        <v>223</v>
      </c>
      <c r="AM11" s="49" t="s">
        <v>223</v>
      </c>
      <c r="AN11" s="49" t="s">
        <v>223</v>
      </c>
      <c r="AO11" s="49" t="s">
        <v>223</v>
      </c>
      <c r="AP11" s="49" t="s">
        <v>223</v>
      </c>
      <c r="AQ11" s="49" t="s">
        <v>179</v>
      </c>
      <c r="AR11" s="49" t="s">
        <v>223</v>
      </c>
      <c r="AS11" s="49" t="s">
        <v>223</v>
      </c>
      <c r="AT11" s="49" t="s">
        <v>223</v>
      </c>
      <c r="AU11" s="49" t="s">
        <v>223</v>
      </c>
    </row>
    <row r="12" spans="1:47" ht="14.25">
      <c r="A12" s="47" t="s">
        <v>277</v>
      </c>
      <c r="B12" s="48"/>
      <c r="C12" s="49" t="s">
        <v>196</v>
      </c>
      <c r="D12" s="49" t="s">
        <v>119</v>
      </c>
      <c r="E12" s="49" t="s">
        <v>223</v>
      </c>
      <c r="F12" s="49" t="s">
        <v>117</v>
      </c>
      <c r="G12" s="49" t="s">
        <v>117</v>
      </c>
      <c r="H12" s="49" t="s">
        <v>223</v>
      </c>
      <c r="I12" s="49" t="s">
        <v>223</v>
      </c>
      <c r="J12" s="49" t="s">
        <v>223</v>
      </c>
      <c r="K12" s="49" t="s">
        <v>223</v>
      </c>
      <c r="L12" s="49" t="s">
        <v>223</v>
      </c>
      <c r="M12" s="49" t="s">
        <v>223</v>
      </c>
      <c r="N12" s="49" t="s">
        <v>223</v>
      </c>
      <c r="O12" s="49" t="s">
        <v>223</v>
      </c>
      <c r="P12" s="49" t="s">
        <v>223</v>
      </c>
      <c r="Q12" s="49" t="s">
        <v>223</v>
      </c>
      <c r="R12" s="49" t="s">
        <v>223</v>
      </c>
      <c r="S12" s="49" t="s">
        <v>223</v>
      </c>
      <c r="T12" s="49" t="s">
        <v>223</v>
      </c>
      <c r="U12" s="49" t="s">
        <v>117</v>
      </c>
      <c r="V12" s="49" t="s">
        <v>223</v>
      </c>
      <c r="W12" s="49" t="s">
        <v>223</v>
      </c>
      <c r="X12" s="49" t="s">
        <v>223</v>
      </c>
      <c r="Y12" s="49" t="s">
        <v>223</v>
      </c>
      <c r="Z12" s="49" t="s">
        <v>223</v>
      </c>
      <c r="AA12" s="49" t="s">
        <v>223</v>
      </c>
      <c r="AB12" s="49" t="s">
        <v>223</v>
      </c>
      <c r="AC12" s="49" t="s">
        <v>223</v>
      </c>
      <c r="AD12" s="49" t="s">
        <v>223</v>
      </c>
      <c r="AE12" s="49" t="s">
        <v>223</v>
      </c>
      <c r="AF12" s="49" t="s">
        <v>223</v>
      </c>
      <c r="AG12" s="49" t="s">
        <v>223</v>
      </c>
      <c r="AH12" s="49" t="s">
        <v>223</v>
      </c>
      <c r="AI12" s="49" t="s">
        <v>223</v>
      </c>
      <c r="AJ12" s="49" t="s">
        <v>223</v>
      </c>
      <c r="AK12" s="49" t="s">
        <v>223</v>
      </c>
      <c r="AL12" s="49" t="s">
        <v>223</v>
      </c>
      <c r="AM12" s="49" t="s">
        <v>223</v>
      </c>
      <c r="AN12" s="49" t="s">
        <v>223</v>
      </c>
      <c r="AO12" s="49" t="s">
        <v>223</v>
      </c>
      <c r="AP12" s="49" t="s">
        <v>223</v>
      </c>
      <c r="AQ12" s="49" t="s">
        <v>179</v>
      </c>
      <c r="AR12" s="49" t="s">
        <v>223</v>
      </c>
      <c r="AS12" s="49" t="s">
        <v>223</v>
      </c>
      <c r="AT12" s="49" t="s">
        <v>223</v>
      </c>
      <c r="AU12" s="49" t="s">
        <v>223</v>
      </c>
    </row>
    <row r="13" spans="1:47" ht="14.25">
      <c r="A13" s="47" t="s">
        <v>278</v>
      </c>
      <c r="B13" s="48"/>
      <c r="C13" s="49" t="s">
        <v>223</v>
      </c>
      <c r="D13" s="49" t="s">
        <v>223</v>
      </c>
      <c r="E13" s="49" t="s">
        <v>223</v>
      </c>
      <c r="F13" s="49" t="s">
        <v>223</v>
      </c>
      <c r="G13" s="49" t="s">
        <v>223</v>
      </c>
      <c r="H13" s="49" t="s">
        <v>223</v>
      </c>
      <c r="I13" s="49" t="s">
        <v>223</v>
      </c>
      <c r="J13" s="49" t="s">
        <v>223</v>
      </c>
      <c r="K13" s="49" t="s">
        <v>223</v>
      </c>
      <c r="L13" s="49" t="s">
        <v>223</v>
      </c>
      <c r="M13" s="49" t="s">
        <v>223</v>
      </c>
      <c r="N13" s="49" t="s">
        <v>223</v>
      </c>
      <c r="O13" s="49" t="s">
        <v>223</v>
      </c>
      <c r="P13" s="49" t="s">
        <v>223</v>
      </c>
      <c r="Q13" s="49" t="s">
        <v>223</v>
      </c>
      <c r="R13" s="49" t="s">
        <v>223</v>
      </c>
      <c r="S13" s="49" t="s">
        <v>223</v>
      </c>
      <c r="T13" s="49" t="s">
        <v>223</v>
      </c>
      <c r="U13" s="49" t="s">
        <v>118</v>
      </c>
      <c r="V13" s="49" t="s">
        <v>223</v>
      </c>
      <c r="W13" s="49" t="s">
        <v>223</v>
      </c>
      <c r="X13" s="49" t="s">
        <v>223</v>
      </c>
      <c r="Y13" s="49" t="s">
        <v>223</v>
      </c>
      <c r="Z13" s="49" t="s">
        <v>223</v>
      </c>
      <c r="AA13" s="49" t="s">
        <v>223</v>
      </c>
      <c r="AB13" s="49" t="s">
        <v>223</v>
      </c>
      <c r="AC13" s="49" t="s">
        <v>223</v>
      </c>
      <c r="AD13" s="49" t="s">
        <v>223</v>
      </c>
      <c r="AE13" s="49" t="s">
        <v>223</v>
      </c>
      <c r="AF13" s="49" t="s">
        <v>223</v>
      </c>
      <c r="AG13" s="49" t="s">
        <v>223</v>
      </c>
      <c r="AH13" s="49" t="s">
        <v>223</v>
      </c>
      <c r="AI13" s="49" t="s">
        <v>223</v>
      </c>
      <c r="AJ13" s="49" t="s">
        <v>223</v>
      </c>
      <c r="AK13" s="49" t="s">
        <v>223</v>
      </c>
      <c r="AL13" s="49" t="s">
        <v>223</v>
      </c>
      <c r="AM13" s="49" t="s">
        <v>223</v>
      </c>
      <c r="AN13" s="49" t="s">
        <v>223</v>
      </c>
      <c r="AO13" s="49" t="s">
        <v>223</v>
      </c>
      <c r="AP13" s="49" t="s">
        <v>223</v>
      </c>
      <c r="AQ13" s="49" t="s">
        <v>223</v>
      </c>
      <c r="AR13" s="49" t="s">
        <v>223</v>
      </c>
      <c r="AS13" s="49" t="s">
        <v>223</v>
      </c>
      <c r="AT13" s="49" t="s">
        <v>223</v>
      </c>
      <c r="AU13" s="49" t="s">
        <v>223</v>
      </c>
    </row>
    <row r="14" spans="1:47" ht="15">
      <c r="A14" s="42" t="s">
        <v>279</v>
      </c>
      <c r="B14" s="43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</row>
    <row r="15" spans="1:47" ht="14.25">
      <c r="A15" s="45" t="s">
        <v>280</v>
      </c>
      <c r="B15" s="43"/>
      <c r="C15" s="226"/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2"/>
      <c r="AK15" s="222"/>
      <c r="AL15" s="222"/>
      <c r="AM15" s="222"/>
      <c r="AN15" s="222"/>
      <c r="AO15" s="222"/>
      <c r="AP15" s="222"/>
      <c r="AQ15" s="222"/>
      <c r="AR15" s="222"/>
      <c r="AS15" s="222"/>
      <c r="AT15" s="222"/>
      <c r="AU15" s="222"/>
    </row>
    <row r="16" spans="1:47" ht="14.25">
      <c r="A16" s="47" t="s">
        <v>135</v>
      </c>
      <c r="B16" s="48"/>
      <c r="C16" s="49" t="s">
        <v>223</v>
      </c>
      <c r="D16" s="49" t="s">
        <v>223</v>
      </c>
      <c r="E16" s="49" t="s">
        <v>223</v>
      </c>
      <c r="F16" s="49" t="s">
        <v>223</v>
      </c>
      <c r="G16" s="49" t="s">
        <v>223</v>
      </c>
      <c r="H16" s="49" t="s">
        <v>223</v>
      </c>
      <c r="I16" s="49" t="s">
        <v>223</v>
      </c>
      <c r="J16" s="49" t="s">
        <v>223</v>
      </c>
      <c r="K16" s="49" t="s">
        <v>223</v>
      </c>
      <c r="L16" s="49" t="s">
        <v>223</v>
      </c>
      <c r="M16" s="49" t="s">
        <v>223</v>
      </c>
      <c r="N16" s="49" t="s">
        <v>223</v>
      </c>
      <c r="O16" s="49" t="s">
        <v>223</v>
      </c>
      <c r="P16" s="49" t="s">
        <v>223</v>
      </c>
      <c r="Q16" s="49" t="s">
        <v>223</v>
      </c>
      <c r="R16" s="49" t="s">
        <v>223</v>
      </c>
      <c r="S16" s="49" t="s">
        <v>223</v>
      </c>
      <c r="T16" s="49" t="s">
        <v>223</v>
      </c>
      <c r="U16" s="49" t="s">
        <v>117</v>
      </c>
      <c r="V16" s="49" t="s">
        <v>223</v>
      </c>
      <c r="W16" s="49" t="s">
        <v>223</v>
      </c>
      <c r="X16" s="49" t="s">
        <v>223</v>
      </c>
      <c r="Y16" s="49" t="s">
        <v>223</v>
      </c>
      <c r="Z16" s="49" t="s">
        <v>223</v>
      </c>
      <c r="AA16" s="49" t="s">
        <v>223</v>
      </c>
      <c r="AB16" s="49" t="s">
        <v>223</v>
      </c>
      <c r="AC16" s="49" t="s">
        <v>223</v>
      </c>
      <c r="AD16" s="49" t="s">
        <v>223</v>
      </c>
      <c r="AE16" s="49" t="s">
        <v>223</v>
      </c>
      <c r="AF16" s="49" t="s">
        <v>223</v>
      </c>
      <c r="AG16" s="49" t="s">
        <v>223</v>
      </c>
      <c r="AH16" s="49" t="s">
        <v>223</v>
      </c>
      <c r="AI16" s="49" t="s">
        <v>223</v>
      </c>
      <c r="AJ16" s="49" t="s">
        <v>223</v>
      </c>
      <c r="AK16" s="49" t="s">
        <v>223</v>
      </c>
      <c r="AL16" s="49" t="s">
        <v>223</v>
      </c>
      <c r="AM16" s="49" t="s">
        <v>223</v>
      </c>
      <c r="AN16" s="49" t="s">
        <v>223</v>
      </c>
      <c r="AO16" s="49" t="s">
        <v>223</v>
      </c>
      <c r="AP16" s="49" t="s">
        <v>223</v>
      </c>
      <c r="AQ16" s="49" t="s">
        <v>223</v>
      </c>
      <c r="AR16" s="49" t="s">
        <v>223</v>
      </c>
      <c r="AS16" s="49" t="s">
        <v>223</v>
      </c>
      <c r="AT16" s="49" t="s">
        <v>223</v>
      </c>
      <c r="AU16" s="49" t="s">
        <v>223</v>
      </c>
    </row>
    <row r="17" spans="1:47" ht="14.25">
      <c r="A17" s="47" t="s">
        <v>281</v>
      </c>
      <c r="B17" s="48"/>
      <c r="C17" s="49" t="s">
        <v>223</v>
      </c>
      <c r="D17" s="49" t="s">
        <v>223</v>
      </c>
      <c r="E17" s="49" t="s">
        <v>223</v>
      </c>
      <c r="F17" s="49" t="s">
        <v>223</v>
      </c>
      <c r="G17" s="49" t="s">
        <v>223</v>
      </c>
      <c r="H17" s="49" t="s">
        <v>223</v>
      </c>
      <c r="I17" s="49" t="s">
        <v>223</v>
      </c>
      <c r="J17" s="49" t="s">
        <v>223</v>
      </c>
      <c r="K17" s="49" t="s">
        <v>223</v>
      </c>
      <c r="L17" s="49" t="s">
        <v>223</v>
      </c>
      <c r="M17" s="49" t="s">
        <v>223</v>
      </c>
      <c r="N17" s="49" t="s">
        <v>223</v>
      </c>
      <c r="O17" s="49" t="s">
        <v>223</v>
      </c>
      <c r="P17" s="49" t="s">
        <v>223</v>
      </c>
      <c r="Q17" s="49" t="s">
        <v>223</v>
      </c>
      <c r="R17" s="49" t="s">
        <v>223</v>
      </c>
      <c r="S17" s="49" t="s">
        <v>223</v>
      </c>
      <c r="T17" s="49" t="s">
        <v>223</v>
      </c>
      <c r="U17" s="49" t="s">
        <v>117</v>
      </c>
      <c r="V17" s="49" t="s">
        <v>223</v>
      </c>
      <c r="W17" s="49" t="s">
        <v>223</v>
      </c>
      <c r="X17" s="49" t="s">
        <v>223</v>
      </c>
      <c r="Y17" s="49" t="s">
        <v>223</v>
      </c>
      <c r="Z17" s="49" t="s">
        <v>223</v>
      </c>
      <c r="AA17" s="49" t="s">
        <v>223</v>
      </c>
      <c r="AB17" s="49" t="s">
        <v>223</v>
      </c>
      <c r="AC17" s="49" t="s">
        <v>223</v>
      </c>
      <c r="AD17" s="49" t="s">
        <v>223</v>
      </c>
      <c r="AE17" s="49" t="s">
        <v>223</v>
      </c>
      <c r="AF17" s="49" t="s">
        <v>223</v>
      </c>
      <c r="AG17" s="49" t="s">
        <v>223</v>
      </c>
      <c r="AH17" s="49" t="s">
        <v>223</v>
      </c>
      <c r="AI17" s="49" t="s">
        <v>223</v>
      </c>
      <c r="AJ17" s="49" t="s">
        <v>223</v>
      </c>
      <c r="AK17" s="49" t="s">
        <v>223</v>
      </c>
      <c r="AL17" s="49" t="s">
        <v>223</v>
      </c>
      <c r="AM17" s="49" t="s">
        <v>223</v>
      </c>
      <c r="AN17" s="49" t="s">
        <v>223</v>
      </c>
      <c r="AO17" s="49" t="s">
        <v>223</v>
      </c>
      <c r="AP17" s="49" t="s">
        <v>223</v>
      </c>
      <c r="AQ17" s="49" t="s">
        <v>223</v>
      </c>
      <c r="AR17" s="49" t="s">
        <v>223</v>
      </c>
      <c r="AS17" s="49" t="s">
        <v>223</v>
      </c>
      <c r="AT17" s="49" t="s">
        <v>223</v>
      </c>
      <c r="AU17" s="49" t="s">
        <v>223</v>
      </c>
    </row>
    <row r="18" spans="1:47" ht="14.25">
      <c r="A18" s="47" t="s">
        <v>150</v>
      </c>
      <c r="B18" s="48"/>
      <c r="C18" s="49" t="s">
        <v>116</v>
      </c>
      <c r="D18" s="49" t="s">
        <v>117</v>
      </c>
      <c r="E18" s="49" t="s">
        <v>223</v>
      </c>
      <c r="F18" s="49" t="s">
        <v>117</v>
      </c>
      <c r="G18" s="49" t="s">
        <v>116</v>
      </c>
      <c r="H18" s="49" t="s">
        <v>223</v>
      </c>
      <c r="I18" s="49" t="s">
        <v>223</v>
      </c>
      <c r="J18" s="49" t="s">
        <v>223</v>
      </c>
      <c r="K18" s="49" t="s">
        <v>223</v>
      </c>
      <c r="L18" s="49" t="s">
        <v>223</v>
      </c>
      <c r="M18" s="49" t="s">
        <v>223</v>
      </c>
      <c r="N18" s="49" t="s">
        <v>223</v>
      </c>
      <c r="O18" s="49" t="s">
        <v>223</v>
      </c>
      <c r="P18" s="49" t="s">
        <v>223</v>
      </c>
      <c r="Q18" s="49" t="s">
        <v>223</v>
      </c>
      <c r="R18" s="49" t="s">
        <v>223</v>
      </c>
      <c r="S18" s="49" t="s">
        <v>223</v>
      </c>
      <c r="T18" s="49" t="s">
        <v>223</v>
      </c>
      <c r="U18" s="49" t="s">
        <v>117</v>
      </c>
      <c r="V18" s="49" t="s">
        <v>223</v>
      </c>
      <c r="W18" s="49" t="s">
        <v>223</v>
      </c>
      <c r="X18" s="49" t="s">
        <v>223</v>
      </c>
      <c r="Y18" s="49" t="s">
        <v>223</v>
      </c>
      <c r="Z18" s="49" t="s">
        <v>223</v>
      </c>
      <c r="AA18" s="49" t="s">
        <v>223</v>
      </c>
      <c r="AB18" s="49" t="s">
        <v>223</v>
      </c>
      <c r="AC18" s="49" t="s">
        <v>223</v>
      </c>
      <c r="AD18" s="49" t="s">
        <v>223</v>
      </c>
      <c r="AE18" s="49" t="s">
        <v>223</v>
      </c>
      <c r="AF18" s="49" t="s">
        <v>223</v>
      </c>
      <c r="AG18" s="49" t="s">
        <v>223</v>
      </c>
      <c r="AH18" s="49" t="s">
        <v>223</v>
      </c>
      <c r="AI18" s="49" t="s">
        <v>223</v>
      </c>
      <c r="AJ18" s="49" t="s">
        <v>223</v>
      </c>
      <c r="AK18" s="49" t="s">
        <v>223</v>
      </c>
      <c r="AL18" s="49" t="s">
        <v>223</v>
      </c>
      <c r="AM18" s="49" t="s">
        <v>223</v>
      </c>
      <c r="AN18" s="49" t="s">
        <v>223</v>
      </c>
      <c r="AO18" s="49" t="s">
        <v>223</v>
      </c>
      <c r="AP18" s="49" t="s">
        <v>223</v>
      </c>
      <c r="AQ18" s="49" t="s">
        <v>117</v>
      </c>
      <c r="AR18" s="49" t="s">
        <v>223</v>
      </c>
      <c r="AS18" s="49" t="s">
        <v>223</v>
      </c>
      <c r="AT18" s="49" t="s">
        <v>223</v>
      </c>
      <c r="AU18" s="49" t="s">
        <v>223</v>
      </c>
    </row>
    <row r="19" spans="1:47" ht="14.25">
      <c r="A19" s="47" t="s">
        <v>152</v>
      </c>
      <c r="B19" s="48"/>
      <c r="C19" s="49" t="s">
        <v>117</v>
      </c>
      <c r="D19" s="49" t="s">
        <v>117</v>
      </c>
      <c r="E19" s="49" t="s">
        <v>117</v>
      </c>
      <c r="F19" s="49" t="s">
        <v>117</v>
      </c>
      <c r="G19" s="49" t="s">
        <v>117</v>
      </c>
      <c r="H19" s="49" t="s">
        <v>117</v>
      </c>
      <c r="I19" s="49" t="s">
        <v>117</v>
      </c>
      <c r="J19" s="49" t="s">
        <v>117</v>
      </c>
      <c r="K19" s="49" t="s">
        <v>117</v>
      </c>
      <c r="L19" s="49" t="s">
        <v>117</v>
      </c>
      <c r="M19" s="49" t="s">
        <v>117</v>
      </c>
      <c r="N19" s="49" t="s">
        <v>117</v>
      </c>
      <c r="O19" s="49" t="s">
        <v>117</v>
      </c>
      <c r="P19" s="49" t="s">
        <v>117</v>
      </c>
      <c r="Q19" s="49" t="s">
        <v>117</v>
      </c>
      <c r="R19" s="49" t="s">
        <v>117</v>
      </c>
      <c r="S19" s="49" t="s">
        <v>117</v>
      </c>
      <c r="T19" s="49" t="s">
        <v>117</v>
      </c>
      <c r="U19" s="49" t="s">
        <v>117</v>
      </c>
      <c r="V19" s="49" t="s">
        <v>117</v>
      </c>
      <c r="W19" s="49" t="s">
        <v>117</v>
      </c>
      <c r="X19" s="49" t="s">
        <v>117</v>
      </c>
      <c r="Y19" s="49" t="s">
        <v>117</v>
      </c>
      <c r="Z19" s="49" t="s">
        <v>117</v>
      </c>
      <c r="AA19" s="49" t="s">
        <v>117</v>
      </c>
      <c r="AB19" s="49" t="s">
        <v>117</v>
      </c>
      <c r="AC19" s="49" t="s">
        <v>117</v>
      </c>
      <c r="AD19" s="49" t="s">
        <v>117</v>
      </c>
      <c r="AE19" s="49" t="s">
        <v>117</v>
      </c>
      <c r="AF19" s="49" t="s">
        <v>117</v>
      </c>
      <c r="AG19" s="49" t="s">
        <v>117</v>
      </c>
      <c r="AH19" s="49" t="s">
        <v>117</v>
      </c>
      <c r="AI19" s="49" t="s">
        <v>117</v>
      </c>
      <c r="AJ19" s="49" t="s">
        <v>117</v>
      </c>
      <c r="AK19" s="49" t="s">
        <v>117</v>
      </c>
      <c r="AL19" s="49" t="s">
        <v>117</v>
      </c>
      <c r="AM19" s="49" t="s">
        <v>117</v>
      </c>
      <c r="AN19" s="49" t="s">
        <v>117</v>
      </c>
      <c r="AO19" s="49" t="s">
        <v>117</v>
      </c>
      <c r="AP19" s="49" t="s">
        <v>117</v>
      </c>
      <c r="AQ19" s="49" t="s">
        <v>117</v>
      </c>
      <c r="AR19" s="49" t="s">
        <v>117</v>
      </c>
      <c r="AS19" s="49" t="s">
        <v>117</v>
      </c>
      <c r="AT19" s="49" t="s">
        <v>117</v>
      </c>
      <c r="AU19" s="49" t="s">
        <v>117</v>
      </c>
    </row>
    <row r="20" spans="1:47" ht="14.25">
      <c r="A20" s="45" t="s">
        <v>282</v>
      </c>
      <c r="B20" s="48"/>
      <c r="C20" s="49" t="s">
        <v>117</v>
      </c>
      <c r="D20" s="49" t="s">
        <v>117</v>
      </c>
      <c r="E20" s="49" t="s">
        <v>223</v>
      </c>
      <c r="F20" s="49" t="s">
        <v>117</v>
      </c>
      <c r="G20" s="49" t="s">
        <v>119</v>
      </c>
      <c r="H20" s="49" t="s">
        <v>223</v>
      </c>
      <c r="I20" s="49" t="s">
        <v>223</v>
      </c>
      <c r="J20" s="49" t="s">
        <v>223</v>
      </c>
      <c r="K20" s="49" t="s">
        <v>223</v>
      </c>
      <c r="L20" s="49" t="s">
        <v>223</v>
      </c>
      <c r="M20" s="49" t="s">
        <v>223</v>
      </c>
      <c r="N20" s="49" t="s">
        <v>223</v>
      </c>
      <c r="O20" s="49" t="s">
        <v>223</v>
      </c>
      <c r="P20" s="49" t="s">
        <v>223</v>
      </c>
      <c r="Q20" s="49" t="s">
        <v>223</v>
      </c>
      <c r="R20" s="49" t="s">
        <v>223</v>
      </c>
      <c r="S20" s="49" t="s">
        <v>223</v>
      </c>
      <c r="T20" s="49" t="s">
        <v>223</v>
      </c>
      <c r="U20" s="49" t="s">
        <v>116</v>
      </c>
      <c r="V20" s="49" t="s">
        <v>223</v>
      </c>
      <c r="W20" s="49" t="s">
        <v>223</v>
      </c>
      <c r="X20" s="49" t="s">
        <v>223</v>
      </c>
      <c r="Y20" s="49" t="s">
        <v>223</v>
      </c>
      <c r="Z20" s="49" t="s">
        <v>223</v>
      </c>
      <c r="AA20" s="49" t="s">
        <v>223</v>
      </c>
      <c r="AB20" s="49" t="s">
        <v>223</v>
      </c>
      <c r="AC20" s="49" t="s">
        <v>223</v>
      </c>
      <c r="AD20" s="49" t="s">
        <v>223</v>
      </c>
      <c r="AE20" s="49" t="s">
        <v>223</v>
      </c>
      <c r="AF20" s="49" t="s">
        <v>223</v>
      </c>
      <c r="AG20" s="49" t="s">
        <v>223</v>
      </c>
      <c r="AH20" s="49" t="s">
        <v>223</v>
      </c>
      <c r="AI20" s="49" t="s">
        <v>223</v>
      </c>
      <c r="AJ20" s="49" t="s">
        <v>223</v>
      </c>
      <c r="AK20" s="49" t="s">
        <v>223</v>
      </c>
      <c r="AL20" s="49" t="s">
        <v>223</v>
      </c>
      <c r="AM20" s="49" t="s">
        <v>223</v>
      </c>
      <c r="AN20" s="49" t="s">
        <v>223</v>
      </c>
      <c r="AO20" s="49" t="s">
        <v>223</v>
      </c>
      <c r="AP20" s="49" t="s">
        <v>223</v>
      </c>
      <c r="AQ20" s="49" t="s">
        <v>117</v>
      </c>
      <c r="AR20" s="49" t="s">
        <v>223</v>
      </c>
      <c r="AS20" s="49" t="s">
        <v>223</v>
      </c>
      <c r="AT20" s="49" t="s">
        <v>223</v>
      </c>
      <c r="AU20" s="49" t="s">
        <v>223</v>
      </c>
    </row>
    <row r="21" spans="1:47" ht="15">
      <c r="A21" s="42" t="s">
        <v>283</v>
      </c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ht="14.25">
      <c r="A22" s="47" t="s">
        <v>284</v>
      </c>
      <c r="B22" s="48"/>
      <c r="C22" s="49" t="s">
        <v>223</v>
      </c>
      <c r="D22" s="49" t="s">
        <v>223</v>
      </c>
      <c r="E22" s="49" t="s">
        <v>223</v>
      </c>
      <c r="F22" s="49" t="s">
        <v>223</v>
      </c>
      <c r="G22" s="49" t="s">
        <v>223</v>
      </c>
      <c r="H22" s="49" t="s">
        <v>223</v>
      </c>
      <c r="I22" s="49" t="s">
        <v>223</v>
      </c>
      <c r="J22" s="49" t="s">
        <v>223</v>
      </c>
      <c r="K22" s="49" t="s">
        <v>223</v>
      </c>
      <c r="L22" s="49" t="s">
        <v>223</v>
      </c>
      <c r="M22" s="49" t="s">
        <v>223</v>
      </c>
      <c r="N22" s="49" t="s">
        <v>223</v>
      </c>
      <c r="O22" s="49" t="s">
        <v>223</v>
      </c>
      <c r="P22" s="49" t="s">
        <v>223</v>
      </c>
      <c r="Q22" s="49" t="s">
        <v>223</v>
      </c>
      <c r="R22" s="49" t="s">
        <v>223</v>
      </c>
      <c r="S22" s="49" t="s">
        <v>223</v>
      </c>
      <c r="T22" s="49" t="s">
        <v>223</v>
      </c>
      <c r="U22" s="49" t="s">
        <v>116</v>
      </c>
      <c r="V22" s="49" t="s">
        <v>223</v>
      </c>
      <c r="W22" s="49" t="s">
        <v>223</v>
      </c>
      <c r="X22" s="49" t="s">
        <v>223</v>
      </c>
      <c r="Y22" s="49" t="s">
        <v>223</v>
      </c>
      <c r="Z22" s="49" t="s">
        <v>223</v>
      </c>
      <c r="AA22" s="49" t="s">
        <v>223</v>
      </c>
      <c r="AB22" s="49" t="s">
        <v>223</v>
      </c>
      <c r="AC22" s="49" t="s">
        <v>223</v>
      </c>
      <c r="AD22" s="49" t="s">
        <v>223</v>
      </c>
      <c r="AE22" s="49" t="s">
        <v>223</v>
      </c>
      <c r="AF22" s="49" t="s">
        <v>223</v>
      </c>
      <c r="AG22" s="49" t="s">
        <v>223</v>
      </c>
      <c r="AH22" s="49" t="s">
        <v>223</v>
      </c>
      <c r="AI22" s="49" t="s">
        <v>223</v>
      </c>
      <c r="AJ22" s="49" t="s">
        <v>223</v>
      </c>
      <c r="AK22" s="49" t="s">
        <v>223</v>
      </c>
      <c r="AL22" s="49" t="s">
        <v>223</v>
      </c>
      <c r="AM22" s="49" t="s">
        <v>223</v>
      </c>
      <c r="AN22" s="49" t="s">
        <v>223</v>
      </c>
      <c r="AO22" s="49" t="s">
        <v>223</v>
      </c>
      <c r="AP22" s="49" t="s">
        <v>223</v>
      </c>
      <c r="AQ22" s="49" t="s">
        <v>223</v>
      </c>
      <c r="AR22" s="49" t="s">
        <v>223</v>
      </c>
      <c r="AS22" s="49" t="s">
        <v>223</v>
      </c>
      <c r="AT22" s="49" t="s">
        <v>223</v>
      </c>
      <c r="AU22" s="49" t="s">
        <v>223</v>
      </c>
    </row>
    <row r="23" spans="1:47" ht="14.25">
      <c r="A23" s="47" t="s">
        <v>285</v>
      </c>
      <c r="B23" s="48"/>
      <c r="C23" s="49" t="s">
        <v>223</v>
      </c>
      <c r="D23" s="49" t="s">
        <v>223</v>
      </c>
      <c r="E23" s="49" t="s">
        <v>223</v>
      </c>
      <c r="F23" s="49" t="s">
        <v>223</v>
      </c>
      <c r="G23" s="49" t="s">
        <v>223</v>
      </c>
      <c r="H23" s="49" t="s">
        <v>223</v>
      </c>
      <c r="I23" s="49" t="s">
        <v>223</v>
      </c>
      <c r="J23" s="49" t="s">
        <v>223</v>
      </c>
      <c r="K23" s="49" t="s">
        <v>223</v>
      </c>
      <c r="L23" s="49" t="s">
        <v>223</v>
      </c>
      <c r="M23" s="49" t="s">
        <v>223</v>
      </c>
      <c r="N23" s="49" t="s">
        <v>223</v>
      </c>
      <c r="O23" s="49" t="s">
        <v>223</v>
      </c>
      <c r="P23" s="49" t="s">
        <v>223</v>
      </c>
      <c r="Q23" s="49" t="s">
        <v>223</v>
      </c>
      <c r="R23" s="49" t="s">
        <v>223</v>
      </c>
      <c r="S23" s="49" t="s">
        <v>223</v>
      </c>
      <c r="T23" s="49" t="s">
        <v>223</v>
      </c>
      <c r="U23" s="49" t="s">
        <v>116</v>
      </c>
      <c r="V23" s="49" t="s">
        <v>223</v>
      </c>
      <c r="W23" s="49" t="s">
        <v>223</v>
      </c>
      <c r="X23" s="49" t="s">
        <v>223</v>
      </c>
      <c r="Y23" s="49" t="s">
        <v>223</v>
      </c>
      <c r="Z23" s="49" t="s">
        <v>223</v>
      </c>
      <c r="AA23" s="49" t="s">
        <v>223</v>
      </c>
      <c r="AB23" s="49" t="s">
        <v>223</v>
      </c>
      <c r="AC23" s="49" t="s">
        <v>223</v>
      </c>
      <c r="AD23" s="49" t="s">
        <v>223</v>
      </c>
      <c r="AE23" s="49" t="s">
        <v>223</v>
      </c>
      <c r="AF23" s="49" t="s">
        <v>223</v>
      </c>
      <c r="AG23" s="49" t="s">
        <v>223</v>
      </c>
      <c r="AH23" s="49" t="s">
        <v>223</v>
      </c>
      <c r="AI23" s="49" t="s">
        <v>223</v>
      </c>
      <c r="AJ23" s="49" t="s">
        <v>223</v>
      </c>
      <c r="AK23" s="49" t="s">
        <v>223</v>
      </c>
      <c r="AL23" s="49" t="s">
        <v>223</v>
      </c>
      <c r="AM23" s="49" t="s">
        <v>223</v>
      </c>
      <c r="AN23" s="49" t="s">
        <v>223</v>
      </c>
      <c r="AO23" s="49" t="s">
        <v>223</v>
      </c>
      <c r="AP23" s="49" t="s">
        <v>223</v>
      </c>
      <c r="AQ23" s="49" t="s">
        <v>223</v>
      </c>
      <c r="AR23" s="49" t="s">
        <v>223</v>
      </c>
      <c r="AS23" s="49" t="s">
        <v>223</v>
      </c>
      <c r="AT23" s="49" t="s">
        <v>223</v>
      </c>
      <c r="AU23" s="49" t="s">
        <v>223</v>
      </c>
    </row>
    <row r="24" spans="1:47" ht="14.25">
      <c r="A24" s="47" t="s">
        <v>286</v>
      </c>
      <c r="B24" s="48"/>
      <c r="C24" s="49" t="s">
        <v>223</v>
      </c>
      <c r="D24" s="49" t="s">
        <v>223</v>
      </c>
      <c r="E24" s="49" t="s">
        <v>223</v>
      </c>
      <c r="F24" s="49" t="s">
        <v>223</v>
      </c>
      <c r="G24" s="49" t="s">
        <v>223</v>
      </c>
      <c r="H24" s="49" t="s">
        <v>223</v>
      </c>
      <c r="I24" s="49" t="s">
        <v>223</v>
      </c>
      <c r="J24" s="49" t="s">
        <v>223</v>
      </c>
      <c r="K24" s="49" t="s">
        <v>223</v>
      </c>
      <c r="L24" s="49" t="s">
        <v>223</v>
      </c>
      <c r="M24" s="49" t="s">
        <v>223</v>
      </c>
      <c r="N24" s="49" t="s">
        <v>223</v>
      </c>
      <c r="O24" s="49" t="s">
        <v>223</v>
      </c>
      <c r="P24" s="49" t="s">
        <v>223</v>
      </c>
      <c r="Q24" s="49" t="s">
        <v>223</v>
      </c>
      <c r="R24" s="49" t="s">
        <v>223</v>
      </c>
      <c r="S24" s="49" t="s">
        <v>223</v>
      </c>
      <c r="T24" s="49" t="s">
        <v>223</v>
      </c>
      <c r="U24" s="49" t="s">
        <v>116</v>
      </c>
      <c r="V24" s="49" t="s">
        <v>223</v>
      </c>
      <c r="W24" s="49" t="s">
        <v>223</v>
      </c>
      <c r="X24" s="49" t="s">
        <v>223</v>
      </c>
      <c r="Y24" s="49" t="s">
        <v>223</v>
      </c>
      <c r="Z24" s="49" t="s">
        <v>223</v>
      </c>
      <c r="AA24" s="49" t="s">
        <v>223</v>
      </c>
      <c r="AB24" s="49" t="s">
        <v>223</v>
      </c>
      <c r="AC24" s="49" t="s">
        <v>223</v>
      </c>
      <c r="AD24" s="49" t="s">
        <v>223</v>
      </c>
      <c r="AE24" s="49" t="s">
        <v>223</v>
      </c>
      <c r="AF24" s="49" t="s">
        <v>223</v>
      </c>
      <c r="AG24" s="49" t="s">
        <v>223</v>
      </c>
      <c r="AH24" s="49" t="s">
        <v>223</v>
      </c>
      <c r="AI24" s="49" t="s">
        <v>223</v>
      </c>
      <c r="AJ24" s="49" t="s">
        <v>223</v>
      </c>
      <c r="AK24" s="49" t="s">
        <v>223</v>
      </c>
      <c r="AL24" s="49" t="s">
        <v>223</v>
      </c>
      <c r="AM24" s="49" t="s">
        <v>223</v>
      </c>
      <c r="AN24" s="49" t="s">
        <v>223</v>
      </c>
      <c r="AO24" s="49" t="s">
        <v>223</v>
      </c>
      <c r="AP24" s="49" t="s">
        <v>223</v>
      </c>
      <c r="AQ24" s="49" t="s">
        <v>223</v>
      </c>
      <c r="AR24" s="49" t="s">
        <v>223</v>
      </c>
      <c r="AS24" s="49" t="s">
        <v>223</v>
      </c>
      <c r="AT24" s="49" t="s">
        <v>223</v>
      </c>
      <c r="AU24" s="49" t="s">
        <v>223</v>
      </c>
    </row>
    <row r="25" spans="1:47" ht="1.5" customHeight="1">
      <c r="A25" s="47" t="s">
        <v>287</v>
      </c>
      <c r="B25" s="52"/>
      <c r="C25" s="49" t="s">
        <v>223</v>
      </c>
      <c r="D25" s="49" t="s">
        <v>223</v>
      </c>
      <c r="E25" s="49" t="s">
        <v>223</v>
      </c>
      <c r="F25" s="49" t="s">
        <v>223</v>
      </c>
      <c r="G25" s="49" t="s">
        <v>223</v>
      </c>
      <c r="H25" s="49" t="s">
        <v>223</v>
      </c>
      <c r="I25" s="49" t="s">
        <v>223</v>
      </c>
      <c r="J25" s="49" t="s">
        <v>223</v>
      </c>
      <c r="K25" s="49" t="s">
        <v>223</v>
      </c>
      <c r="L25" s="49" t="s">
        <v>223</v>
      </c>
      <c r="M25" s="49" t="s">
        <v>223</v>
      </c>
      <c r="N25" s="49" t="s">
        <v>223</v>
      </c>
      <c r="O25" s="49" t="s">
        <v>223</v>
      </c>
      <c r="P25" s="49" t="s">
        <v>223</v>
      </c>
      <c r="Q25" s="49" t="s">
        <v>223</v>
      </c>
      <c r="R25" s="49" t="s">
        <v>223</v>
      </c>
      <c r="S25" s="49" t="s">
        <v>223</v>
      </c>
      <c r="T25" s="49" t="s">
        <v>223</v>
      </c>
      <c r="U25" s="49" t="s">
        <v>116</v>
      </c>
      <c r="V25" s="49" t="s">
        <v>223</v>
      </c>
      <c r="W25" s="49" t="s">
        <v>223</v>
      </c>
      <c r="X25" s="49" t="s">
        <v>223</v>
      </c>
      <c r="Y25" s="49" t="s">
        <v>223</v>
      </c>
      <c r="Z25" s="49" t="s">
        <v>223</v>
      </c>
      <c r="AA25" s="49" t="s">
        <v>223</v>
      </c>
      <c r="AB25" s="49" t="s">
        <v>223</v>
      </c>
      <c r="AC25" s="49" t="s">
        <v>223</v>
      </c>
      <c r="AD25" s="49" t="s">
        <v>223</v>
      </c>
      <c r="AE25" s="49" t="s">
        <v>223</v>
      </c>
      <c r="AF25" s="49" t="s">
        <v>223</v>
      </c>
      <c r="AG25" s="49" t="s">
        <v>223</v>
      </c>
      <c r="AH25" s="49" t="s">
        <v>223</v>
      </c>
      <c r="AI25" s="49" t="s">
        <v>223</v>
      </c>
      <c r="AJ25" s="49" t="s">
        <v>223</v>
      </c>
      <c r="AK25" s="49" t="s">
        <v>223</v>
      </c>
      <c r="AL25" s="49" t="s">
        <v>223</v>
      </c>
      <c r="AM25" s="49" t="s">
        <v>223</v>
      </c>
      <c r="AN25" s="49" t="s">
        <v>223</v>
      </c>
      <c r="AO25" s="49" t="s">
        <v>223</v>
      </c>
      <c r="AP25" s="49" t="s">
        <v>223</v>
      </c>
      <c r="AQ25" s="49" t="s">
        <v>223</v>
      </c>
      <c r="AR25" s="49" t="s">
        <v>223</v>
      </c>
      <c r="AS25" s="49" t="s">
        <v>223</v>
      </c>
      <c r="AT25" s="49" t="s">
        <v>223</v>
      </c>
      <c r="AU25" s="49" t="s">
        <v>223</v>
      </c>
    </row>
    <row r="26" spans="1:47" ht="14.25">
      <c r="A26" s="53" t="s">
        <v>288</v>
      </c>
      <c r="B26" s="52"/>
      <c r="C26" s="49" t="s">
        <v>223</v>
      </c>
      <c r="D26" s="49" t="s">
        <v>223</v>
      </c>
      <c r="E26" s="49" t="s">
        <v>223</v>
      </c>
      <c r="F26" s="49" t="s">
        <v>223</v>
      </c>
      <c r="G26" s="49" t="s">
        <v>223</v>
      </c>
      <c r="H26" s="49" t="s">
        <v>223</v>
      </c>
      <c r="I26" s="49" t="s">
        <v>223</v>
      </c>
      <c r="J26" s="49" t="s">
        <v>223</v>
      </c>
      <c r="K26" s="49" t="s">
        <v>223</v>
      </c>
      <c r="L26" s="49" t="s">
        <v>223</v>
      </c>
      <c r="M26" s="49" t="s">
        <v>223</v>
      </c>
      <c r="N26" s="49" t="s">
        <v>223</v>
      </c>
      <c r="O26" s="49" t="s">
        <v>223</v>
      </c>
      <c r="P26" s="49" t="s">
        <v>223</v>
      </c>
      <c r="Q26" s="49" t="s">
        <v>223</v>
      </c>
      <c r="R26" s="49" t="s">
        <v>223</v>
      </c>
      <c r="S26" s="49" t="s">
        <v>223</v>
      </c>
      <c r="T26" s="49" t="s">
        <v>223</v>
      </c>
      <c r="U26" s="49" t="s">
        <v>116</v>
      </c>
      <c r="V26" s="49" t="s">
        <v>223</v>
      </c>
      <c r="W26" s="49" t="s">
        <v>223</v>
      </c>
      <c r="X26" s="49" t="s">
        <v>223</v>
      </c>
      <c r="Y26" s="49" t="s">
        <v>223</v>
      </c>
      <c r="Z26" s="49" t="s">
        <v>223</v>
      </c>
      <c r="AA26" s="49" t="s">
        <v>223</v>
      </c>
      <c r="AB26" s="49" t="s">
        <v>223</v>
      </c>
      <c r="AC26" s="49" t="s">
        <v>223</v>
      </c>
      <c r="AD26" s="49" t="s">
        <v>223</v>
      </c>
      <c r="AE26" s="49" t="s">
        <v>223</v>
      </c>
      <c r="AF26" s="49" t="s">
        <v>223</v>
      </c>
      <c r="AG26" s="49" t="s">
        <v>223</v>
      </c>
      <c r="AH26" s="49" t="s">
        <v>223</v>
      </c>
      <c r="AI26" s="49" t="s">
        <v>223</v>
      </c>
      <c r="AJ26" s="49" t="s">
        <v>223</v>
      </c>
      <c r="AK26" s="49" t="s">
        <v>223</v>
      </c>
      <c r="AL26" s="49" t="s">
        <v>223</v>
      </c>
      <c r="AM26" s="49" t="s">
        <v>223</v>
      </c>
      <c r="AN26" s="49" t="s">
        <v>223</v>
      </c>
      <c r="AO26" s="49" t="s">
        <v>223</v>
      </c>
      <c r="AP26" s="49" t="s">
        <v>223</v>
      </c>
      <c r="AQ26" s="49" t="s">
        <v>223</v>
      </c>
      <c r="AR26" s="49" t="s">
        <v>223</v>
      </c>
      <c r="AS26" s="49" t="s">
        <v>223</v>
      </c>
      <c r="AT26" s="49" t="s">
        <v>223</v>
      </c>
      <c r="AU26" s="49" t="s">
        <v>223</v>
      </c>
    </row>
    <row r="27" spans="1:47" ht="15">
      <c r="A27" s="42" t="s">
        <v>289</v>
      </c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</row>
    <row r="28" spans="1:47" ht="14.25">
      <c r="A28" s="47" t="s">
        <v>177</v>
      </c>
      <c r="B28" s="48"/>
      <c r="C28" s="49" t="s">
        <v>223</v>
      </c>
      <c r="D28" s="49" t="s">
        <v>223</v>
      </c>
      <c r="E28" s="49" t="s">
        <v>223</v>
      </c>
      <c r="F28" s="49" t="s">
        <v>223</v>
      </c>
      <c r="G28" s="49" t="s">
        <v>223</v>
      </c>
      <c r="H28" s="49" t="s">
        <v>223</v>
      </c>
      <c r="I28" s="49" t="s">
        <v>223</v>
      </c>
      <c r="J28" s="49" t="s">
        <v>223</v>
      </c>
      <c r="K28" s="49" t="s">
        <v>223</v>
      </c>
      <c r="L28" s="49" t="s">
        <v>223</v>
      </c>
      <c r="M28" s="49" t="s">
        <v>223</v>
      </c>
      <c r="N28" s="49" t="s">
        <v>223</v>
      </c>
      <c r="O28" s="49" t="s">
        <v>223</v>
      </c>
      <c r="P28" s="49" t="s">
        <v>223</v>
      </c>
      <c r="Q28" s="49" t="s">
        <v>223</v>
      </c>
      <c r="R28" s="49" t="s">
        <v>223</v>
      </c>
      <c r="S28" s="49" t="s">
        <v>223</v>
      </c>
      <c r="T28" s="49" t="s">
        <v>223</v>
      </c>
      <c r="U28" s="49" t="s">
        <v>179</v>
      </c>
      <c r="V28" s="49" t="s">
        <v>223</v>
      </c>
      <c r="W28" s="49" t="s">
        <v>223</v>
      </c>
      <c r="X28" s="49" t="s">
        <v>223</v>
      </c>
      <c r="Y28" s="49" t="s">
        <v>223</v>
      </c>
      <c r="Z28" s="49" t="s">
        <v>223</v>
      </c>
      <c r="AA28" s="49" t="s">
        <v>223</v>
      </c>
      <c r="AB28" s="49" t="s">
        <v>223</v>
      </c>
      <c r="AC28" s="49" t="s">
        <v>223</v>
      </c>
      <c r="AD28" s="49" t="s">
        <v>223</v>
      </c>
      <c r="AE28" s="49" t="s">
        <v>223</v>
      </c>
      <c r="AF28" s="49" t="s">
        <v>223</v>
      </c>
      <c r="AG28" s="49" t="s">
        <v>223</v>
      </c>
      <c r="AH28" s="49" t="s">
        <v>223</v>
      </c>
      <c r="AI28" s="49" t="s">
        <v>223</v>
      </c>
      <c r="AJ28" s="49" t="s">
        <v>223</v>
      </c>
      <c r="AK28" s="49" t="s">
        <v>223</v>
      </c>
      <c r="AL28" s="49" t="s">
        <v>223</v>
      </c>
      <c r="AM28" s="49" t="s">
        <v>223</v>
      </c>
      <c r="AN28" s="49" t="s">
        <v>223</v>
      </c>
      <c r="AO28" s="49" t="s">
        <v>223</v>
      </c>
      <c r="AP28" s="49" t="s">
        <v>223</v>
      </c>
      <c r="AQ28" s="49" t="s">
        <v>223</v>
      </c>
      <c r="AR28" s="49" t="s">
        <v>223</v>
      </c>
      <c r="AS28" s="49" t="s">
        <v>223</v>
      </c>
      <c r="AT28" s="49" t="s">
        <v>223</v>
      </c>
      <c r="AU28" s="49" t="s">
        <v>223</v>
      </c>
    </row>
    <row r="29" spans="1:47" ht="14.25">
      <c r="A29" s="47" t="s">
        <v>184</v>
      </c>
      <c r="B29" s="48"/>
      <c r="C29" s="49" t="s">
        <v>223</v>
      </c>
      <c r="D29" s="49" t="s">
        <v>223</v>
      </c>
      <c r="E29" s="49" t="s">
        <v>223</v>
      </c>
      <c r="F29" s="49" t="s">
        <v>223</v>
      </c>
      <c r="G29" s="49" t="s">
        <v>223</v>
      </c>
      <c r="H29" s="49" t="s">
        <v>223</v>
      </c>
      <c r="I29" s="49" t="s">
        <v>223</v>
      </c>
      <c r="J29" s="49" t="s">
        <v>223</v>
      </c>
      <c r="K29" s="49" t="s">
        <v>223</v>
      </c>
      <c r="L29" s="49" t="s">
        <v>223</v>
      </c>
      <c r="M29" s="49" t="s">
        <v>223</v>
      </c>
      <c r="N29" s="49" t="s">
        <v>223</v>
      </c>
      <c r="O29" s="49" t="s">
        <v>223</v>
      </c>
      <c r="P29" s="49" t="s">
        <v>223</v>
      </c>
      <c r="Q29" s="49" t="s">
        <v>223</v>
      </c>
      <c r="R29" s="49" t="s">
        <v>223</v>
      </c>
      <c r="S29" s="49" t="s">
        <v>223</v>
      </c>
      <c r="T29" s="49" t="s">
        <v>223</v>
      </c>
      <c r="U29" s="49" t="s">
        <v>179</v>
      </c>
      <c r="V29" s="49" t="s">
        <v>223</v>
      </c>
      <c r="W29" s="49" t="s">
        <v>223</v>
      </c>
      <c r="X29" s="49" t="s">
        <v>223</v>
      </c>
      <c r="Y29" s="49" t="s">
        <v>223</v>
      </c>
      <c r="Z29" s="49" t="s">
        <v>223</v>
      </c>
      <c r="AA29" s="49" t="s">
        <v>223</v>
      </c>
      <c r="AB29" s="49" t="s">
        <v>223</v>
      </c>
      <c r="AC29" s="49" t="s">
        <v>223</v>
      </c>
      <c r="AD29" s="49" t="s">
        <v>223</v>
      </c>
      <c r="AE29" s="49" t="s">
        <v>223</v>
      </c>
      <c r="AF29" s="49" t="s">
        <v>223</v>
      </c>
      <c r="AG29" s="49" t="s">
        <v>223</v>
      </c>
      <c r="AH29" s="49" t="s">
        <v>223</v>
      </c>
      <c r="AI29" s="49" t="s">
        <v>223</v>
      </c>
      <c r="AJ29" s="49" t="s">
        <v>223</v>
      </c>
      <c r="AK29" s="49" t="s">
        <v>223</v>
      </c>
      <c r="AL29" s="49" t="s">
        <v>223</v>
      </c>
      <c r="AM29" s="49" t="s">
        <v>223</v>
      </c>
      <c r="AN29" s="49" t="s">
        <v>223</v>
      </c>
      <c r="AO29" s="49" t="s">
        <v>223</v>
      </c>
      <c r="AP29" s="49" t="s">
        <v>223</v>
      </c>
      <c r="AQ29" s="49" t="s">
        <v>223</v>
      </c>
      <c r="AR29" s="49" t="s">
        <v>223</v>
      </c>
      <c r="AS29" s="49" t="s">
        <v>223</v>
      </c>
      <c r="AT29" s="49" t="s">
        <v>223</v>
      </c>
      <c r="AU29" s="49" t="s">
        <v>223</v>
      </c>
    </row>
    <row r="30" spans="1:47" ht="15">
      <c r="A30" s="42" t="s">
        <v>290</v>
      </c>
      <c r="B30" s="43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</row>
    <row r="31" spans="1:47" ht="14.25">
      <c r="A31" s="47" t="s">
        <v>291</v>
      </c>
      <c r="B31" s="43"/>
      <c r="C31" s="49" t="s">
        <v>223</v>
      </c>
      <c r="D31" s="49" t="s">
        <v>223</v>
      </c>
      <c r="E31" s="49" t="s">
        <v>223</v>
      </c>
      <c r="F31" s="49" t="s">
        <v>223</v>
      </c>
      <c r="G31" s="49" t="s">
        <v>223</v>
      </c>
      <c r="H31" s="49" t="s">
        <v>223</v>
      </c>
      <c r="I31" s="49" t="s">
        <v>223</v>
      </c>
      <c r="J31" s="49" t="s">
        <v>223</v>
      </c>
      <c r="K31" s="49" t="s">
        <v>223</v>
      </c>
      <c r="L31" s="49" t="s">
        <v>223</v>
      </c>
      <c r="M31" s="49" t="s">
        <v>223</v>
      </c>
      <c r="N31" s="49" t="s">
        <v>223</v>
      </c>
      <c r="O31" s="49" t="s">
        <v>223</v>
      </c>
      <c r="P31" s="49" t="s">
        <v>223</v>
      </c>
      <c r="Q31" s="49" t="s">
        <v>223</v>
      </c>
      <c r="R31" s="49" t="s">
        <v>223</v>
      </c>
      <c r="S31" s="49" t="s">
        <v>223</v>
      </c>
      <c r="T31" s="49" t="s">
        <v>223</v>
      </c>
      <c r="U31" s="49" t="s">
        <v>223</v>
      </c>
      <c r="V31" s="49" t="s">
        <v>223</v>
      </c>
      <c r="W31" s="49" t="s">
        <v>223</v>
      </c>
      <c r="X31" s="49" t="s">
        <v>223</v>
      </c>
      <c r="Y31" s="49" t="s">
        <v>223</v>
      </c>
      <c r="Z31" s="49" t="s">
        <v>223</v>
      </c>
      <c r="AA31" s="49" t="s">
        <v>223</v>
      </c>
      <c r="AB31" s="49" t="s">
        <v>223</v>
      </c>
      <c r="AC31" s="49" t="s">
        <v>223</v>
      </c>
      <c r="AD31" s="49" t="s">
        <v>223</v>
      </c>
      <c r="AE31" s="49" t="s">
        <v>223</v>
      </c>
      <c r="AF31" s="49" t="s">
        <v>223</v>
      </c>
      <c r="AG31" s="49" t="s">
        <v>223</v>
      </c>
      <c r="AH31" s="49" t="s">
        <v>223</v>
      </c>
      <c r="AI31" s="49" t="s">
        <v>223</v>
      </c>
      <c r="AJ31" s="49" t="s">
        <v>223</v>
      </c>
      <c r="AK31" s="49" t="s">
        <v>223</v>
      </c>
      <c r="AL31" s="49" t="s">
        <v>223</v>
      </c>
      <c r="AM31" s="49" t="s">
        <v>223</v>
      </c>
      <c r="AN31" s="49" t="s">
        <v>223</v>
      </c>
      <c r="AO31" s="49" t="s">
        <v>223</v>
      </c>
      <c r="AP31" s="49" t="s">
        <v>223</v>
      </c>
      <c r="AQ31" s="49" t="s">
        <v>223</v>
      </c>
      <c r="AR31" s="49" t="s">
        <v>223</v>
      </c>
      <c r="AS31" s="49" t="s">
        <v>223</v>
      </c>
      <c r="AT31" s="49" t="s">
        <v>223</v>
      </c>
      <c r="AU31" s="49" t="s">
        <v>223</v>
      </c>
    </row>
    <row r="32" spans="1:47" ht="14.25">
      <c r="A32" s="47" t="s">
        <v>219</v>
      </c>
      <c r="B32" s="43"/>
      <c r="C32" s="49" t="s">
        <v>223</v>
      </c>
      <c r="D32" s="49" t="s">
        <v>223</v>
      </c>
      <c r="E32" s="49" t="s">
        <v>223</v>
      </c>
      <c r="F32" s="49" t="s">
        <v>223</v>
      </c>
      <c r="G32" s="49" t="s">
        <v>223</v>
      </c>
      <c r="H32" s="49" t="s">
        <v>223</v>
      </c>
      <c r="I32" s="49" t="s">
        <v>223</v>
      </c>
      <c r="J32" s="49" t="s">
        <v>223</v>
      </c>
      <c r="K32" s="49" t="s">
        <v>223</v>
      </c>
      <c r="L32" s="49" t="s">
        <v>223</v>
      </c>
      <c r="M32" s="49" t="s">
        <v>223</v>
      </c>
      <c r="N32" s="49" t="s">
        <v>223</v>
      </c>
      <c r="O32" s="49" t="s">
        <v>223</v>
      </c>
      <c r="P32" s="49" t="s">
        <v>223</v>
      </c>
      <c r="Q32" s="49" t="s">
        <v>223</v>
      </c>
      <c r="R32" s="49" t="s">
        <v>223</v>
      </c>
      <c r="S32" s="49" t="s">
        <v>223</v>
      </c>
      <c r="T32" s="49" t="s">
        <v>223</v>
      </c>
      <c r="U32" s="49" t="s">
        <v>223</v>
      </c>
      <c r="V32" s="49" t="s">
        <v>223</v>
      </c>
      <c r="W32" s="49" t="s">
        <v>223</v>
      </c>
      <c r="X32" s="49" t="s">
        <v>223</v>
      </c>
      <c r="Y32" s="49" t="s">
        <v>223</v>
      </c>
      <c r="Z32" s="49" t="s">
        <v>223</v>
      </c>
      <c r="AA32" s="49" t="s">
        <v>223</v>
      </c>
      <c r="AB32" s="49" t="s">
        <v>223</v>
      </c>
      <c r="AC32" s="49" t="s">
        <v>223</v>
      </c>
      <c r="AD32" s="49" t="s">
        <v>223</v>
      </c>
      <c r="AE32" s="49" t="s">
        <v>223</v>
      </c>
      <c r="AF32" s="49" t="s">
        <v>223</v>
      </c>
      <c r="AG32" s="49" t="s">
        <v>223</v>
      </c>
      <c r="AH32" s="49" t="s">
        <v>223</v>
      </c>
      <c r="AI32" s="49" t="s">
        <v>223</v>
      </c>
      <c r="AJ32" s="49" t="s">
        <v>223</v>
      </c>
      <c r="AK32" s="49" t="s">
        <v>223</v>
      </c>
      <c r="AL32" s="49" t="s">
        <v>223</v>
      </c>
      <c r="AM32" s="49" t="s">
        <v>223</v>
      </c>
      <c r="AN32" s="49" t="s">
        <v>223</v>
      </c>
      <c r="AO32" s="49" t="s">
        <v>223</v>
      </c>
      <c r="AP32" s="49" t="s">
        <v>223</v>
      </c>
      <c r="AQ32" s="49" t="s">
        <v>223</v>
      </c>
      <c r="AR32" s="49" t="s">
        <v>223</v>
      </c>
      <c r="AS32" s="49" t="s">
        <v>223</v>
      </c>
      <c r="AT32" s="49" t="s">
        <v>223</v>
      </c>
      <c r="AU32" s="49" t="s">
        <v>223</v>
      </c>
    </row>
    <row r="33" spans="1:47" ht="14.25">
      <c r="A33" s="47" t="s">
        <v>220</v>
      </c>
      <c r="B33" s="43"/>
      <c r="C33" s="49" t="s">
        <v>223</v>
      </c>
      <c r="D33" s="49" t="s">
        <v>223</v>
      </c>
      <c r="E33" s="49" t="s">
        <v>223</v>
      </c>
      <c r="F33" s="49" t="s">
        <v>223</v>
      </c>
      <c r="G33" s="49" t="s">
        <v>223</v>
      </c>
      <c r="H33" s="49" t="s">
        <v>223</v>
      </c>
      <c r="I33" s="49" t="s">
        <v>223</v>
      </c>
      <c r="J33" s="49" t="s">
        <v>223</v>
      </c>
      <c r="K33" s="49" t="s">
        <v>223</v>
      </c>
      <c r="L33" s="49" t="s">
        <v>223</v>
      </c>
      <c r="M33" s="49" t="s">
        <v>223</v>
      </c>
      <c r="N33" s="49" t="s">
        <v>223</v>
      </c>
      <c r="O33" s="49" t="s">
        <v>223</v>
      </c>
      <c r="P33" s="49" t="s">
        <v>223</v>
      </c>
      <c r="Q33" s="49" t="s">
        <v>223</v>
      </c>
      <c r="R33" s="49" t="s">
        <v>223</v>
      </c>
      <c r="S33" s="49" t="s">
        <v>223</v>
      </c>
      <c r="T33" s="49" t="s">
        <v>223</v>
      </c>
      <c r="U33" s="49" t="s">
        <v>223</v>
      </c>
      <c r="V33" s="49" t="s">
        <v>223</v>
      </c>
      <c r="W33" s="49" t="s">
        <v>223</v>
      </c>
      <c r="X33" s="49" t="s">
        <v>223</v>
      </c>
      <c r="Y33" s="49" t="s">
        <v>223</v>
      </c>
      <c r="Z33" s="49" t="s">
        <v>223</v>
      </c>
      <c r="AA33" s="49" t="s">
        <v>223</v>
      </c>
      <c r="AB33" s="49" t="s">
        <v>223</v>
      </c>
      <c r="AC33" s="49" t="s">
        <v>223</v>
      </c>
      <c r="AD33" s="49" t="s">
        <v>223</v>
      </c>
      <c r="AE33" s="49" t="s">
        <v>223</v>
      </c>
      <c r="AF33" s="49" t="s">
        <v>223</v>
      </c>
      <c r="AG33" s="49" t="s">
        <v>223</v>
      </c>
      <c r="AH33" s="49" t="s">
        <v>223</v>
      </c>
      <c r="AI33" s="49" t="s">
        <v>223</v>
      </c>
      <c r="AJ33" s="49" t="s">
        <v>223</v>
      </c>
      <c r="AK33" s="49" t="s">
        <v>223</v>
      </c>
      <c r="AL33" s="49" t="s">
        <v>223</v>
      </c>
      <c r="AM33" s="49" t="s">
        <v>223</v>
      </c>
      <c r="AN33" s="49" t="s">
        <v>223</v>
      </c>
      <c r="AO33" s="49" t="s">
        <v>223</v>
      </c>
      <c r="AP33" s="49" t="s">
        <v>223</v>
      </c>
      <c r="AQ33" s="49" t="s">
        <v>223</v>
      </c>
      <c r="AR33" s="49" t="s">
        <v>223</v>
      </c>
      <c r="AS33" s="49" t="s">
        <v>223</v>
      </c>
      <c r="AT33" s="49" t="s">
        <v>223</v>
      </c>
      <c r="AU33" s="49" t="s">
        <v>223</v>
      </c>
    </row>
    <row r="34" spans="1:47" ht="7.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</row>
    <row r="35" spans="1:47" ht="14.25">
      <c r="A35" s="54"/>
      <c r="B35" s="52"/>
      <c r="C35" s="223" t="s">
        <v>292</v>
      </c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  <c r="AC35" s="224"/>
      <c r="AD35" s="224"/>
      <c r="AE35" s="224"/>
      <c r="AF35" s="224"/>
      <c r="AG35" s="224"/>
      <c r="AH35" s="224"/>
      <c r="AI35" s="224"/>
      <c r="AJ35" s="224"/>
      <c r="AK35" s="224"/>
      <c r="AL35" s="224"/>
      <c r="AM35" s="224"/>
      <c r="AN35" s="224"/>
      <c r="AO35" s="224"/>
      <c r="AP35" s="224"/>
      <c r="AQ35" s="224"/>
      <c r="AR35" s="224"/>
      <c r="AS35" s="224"/>
      <c r="AT35" s="224"/>
      <c r="AU35" s="224"/>
    </row>
    <row r="36" spans="1:47" ht="14.25">
      <c r="A36" s="54"/>
      <c r="B36" s="52"/>
      <c r="C36" s="225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  <c r="AF36" s="222"/>
      <c r="AG36" s="222"/>
      <c r="AH36" s="222"/>
      <c r="AI36" s="222"/>
      <c r="AJ36" s="222"/>
      <c r="AK36" s="222"/>
      <c r="AL36" s="222"/>
      <c r="AM36" s="222"/>
      <c r="AN36" s="222"/>
      <c r="AO36" s="222"/>
      <c r="AP36" s="222"/>
      <c r="AQ36" s="222"/>
      <c r="AR36" s="222"/>
      <c r="AS36" s="222"/>
      <c r="AT36" s="222"/>
      <c r="AU36" s="222"/>
    </row>
    <row r="37" spans="1:47" ht="14.25">
      <c r="A37" s="54"/>
      <c r="B37" s="52"/>
      <c r="C37" s="221" t="s">
        <v>293</v>
      </c>
      <c r="D37" s="222"/>
      <c r="E37" s="222"/>
      <c r="F37" s="222"/>
      <c r="G37" s="222"/>
      <c r="H37" s="222"/>
      <c r="I37" s="235" t="s">
        <v>294</v>
      </c>
      <c r="J37" s="224"/>
      <c r="K37" s="224"/>
      <c r="L37" s="224"/>
      <c r="M37" s="224"/>
      <c r="N37" s="224"/>
      <c r="O37" s="232" t="s">
        <v>295</v>
      </c>
      <c r="P37" s="224"/>
      <c r="Q37" s="224"/>
      <c r="R37" s="224"/>
      <c r="S37" s="224"/>
      <c r="T37" s="224"/>
      <c r="U37" s="233" t="s">
        <v>296</v>
      </c>
      <c r="V37" s="224"/>
      <c r="W37" s="224"/>
      <c r="X37" s="224"/>
      <c r="Y37" s="224"/>
      <c r="Z37" s="224"/>
      <c r="AA37" s="234" t="s">
        <v>297</v>
      </c>
      <c r="AB37" s="224"/>
      <c r="AC37" s="224"/>
      <c r="AD37" s="224"/>
      <c r="AE37" s="224"/>
      <c r="AF37" s="224"/>
      <c r="AG37" s="231" t="s">
        <v>298</v>
      </c>
      <c r="AH37" s="224"/>
      <c r="AI37" s="224"/>
      <c r="AJ37" s="224"/>
      <c r="AK37" s="224"/>
      <c r="AL37" s="224"/>
      <c r="AM37" s="224"/>
      <c r="AN37" s="224"/>
      <c r="AO37" s="224"/>
      <c r="AP37" s="228" t="s">
        <v>299</v>
      </c>
      <c r="AQ37" s="224"/>
      <c r="AR37" s="224"/>
      <c r="AS37" s="224"/>
      <c r="AT37" s="224"/>
      <c r="AU37" s="224"/>
    </row>
    <row r="38" spans="1:47" ht="14.25">
      <c r="A38" s="54"/>
      <c r="B38" s="52"/>
      <c r="C38" s="219" t="str">
        <f>TEXT(COUNTIF(C2:AU26, "Y"), "0" ) &amp; " items"</f>
        <v>4 items</v>
      </c>
      <c r="D38" s="220"/>
      <c r="E38" s="220"/>
      <c r="F38" s="220"/>
      <c r="G38" s="220"/>
      <c r="H38" s="220"/>
      <c r="I38" s="219" t="str">
        <f>TEXT(COUNTIF(C2:AU26, "D"), "0" ) &amp; " items"</f>
        <v>14 items</v>
      </c>
      <c r="J38" s="220"/>
      <c r="K38" s="220"/>
      <c r="L38" s="220"/>
      <c r="M38" s="220"/>
      <c r="N38" s="220"/>
      <c r="O38" s="219" t="str">
        <f>TEXT(COUNTIF(C2:AU26, "P"), "0" ) &amp; " items"</f>
        <v>2 items</v>
      </c>
      <c r="P38" s="220"/>
      <c r="Q38" s="220"/>
      <c r="R38" s="220"/>
      <c r="S38" s="220"/>
      <c r="T38" s="220"/>
      <c r="U38" s="219" t="str">
        <f>TEXT(COUNTIF(C2:AU26, "L"), "0" ) &amp; " items"</f>
        <v>5 items</v>
      </c>
      <c r="V38" s="220"/>
      <c r="W38" s="220"/>
      <c r="X38" s="220"/>
      <c r="Y38" s="220"/>
      <c r="Z38" s="220"/>
      <c r="AA38" s="219" t="str">
        <f>TEXT(COUNTIF(C2:AU26, "N"), "0" ) &amp; " items"</f>
        <v>69 items</v>
      </c>
      <c r="AB38" s="220"/>
      <c r="AC38" s="220"/>
      <c r="AD38" s="220"/>
      <c r="AE38" s="220"/>
      <c r="AF38" s="230"/>
      <c r="AG38" s="219" t="str">
        <f>TEXT(COUNTIF(C2:AU26, "O"), "0" ) &amp; " items"</f>
        <v>713 items</v>
      </c>
      <c r="AH38" s="220"/>
      <c r="AI38" s="220"/>
      <c r="AJ38" s="220"/>
      <c r="AK38" s="220"/>
      <c r="AL38" s="220"/>
      <c r="AM38" s="220"/>
      <c r="AN38" s="220"/>
      <c r="AO38" s="220"/>
      <c r="AP38" s="229" t="str">
        <f>TEXT(COUNTIF(C2:AU26, "E"), "0" ) &amp; " items"</f>
        <v>3 items</v>
      </c>
      <c r="AQ38" s="220"/>
      <c r="AR38" s="220"/>
      <c r="AS38" s="220"/>
      <c r="AT38" s="220"/>
      <c r="AU38" s="230"/>
    </row>
    <row r="39" spans="1:47" ht="14.25">
      <c r="A39" s="54"/>
      <c r="B39" s="52"/>
      <c r="C39" s="55"/>
      <c r="D39" s="55"/>
      <c r="E39" s="55"/>
      <c r="F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</row>
    <row r="40" spans="1:47" ht="14.25">
      <c r="A40" s="54"/>
      <c r="B40" s="52"/>
      <c r="C40" s="55"/>
      <c r="D40" s="55"/>
      <c r="E40" s="55"/>
      <c r="F40" s="55"/>
      <c r="G40" s="55"/>
      <c r="H40" s="55"/>
      <c r="I40" s="55"/>
      <c r="J40" s="55"/>
      <c r="K40" s="55"/>
      <c r="L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</row>
    <row r="41" spans="1:47" ht="14.25">
      <c r="A41" s="54"/>
      <c r="B41" s="52"/>
      <c r="C41" s="55"/>
      <c r="D41" s="55"/>
      <c r="E41" s="55"/>
      <c r="F41" s="55"/>
      <c r="G41" s="55"/>
      <c r="H41" s="55"/>
      <c r="S41" s="55"/>
      <c r="T41" s="55"/>
      <c r="U41" s="55"/>
      <c r="V41" s="55"/>
      <c r="W41" s="55"/>
      <c r="X41" s="55"/>
      <c r="Y41" s="55"/>
      <c r="Z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</row>
    <row r="42" spans="1:47" ht="14.25">
      <c r="A42" s="54"/>
      <c r="B42" s="52"/>
      <c r="C42" s="55"/>
      <c r="D42" s="55"/>
      <c r="E42" s="55"/>
      <c r="F42" s="55"/>
      <c r="G42" s="55"/>
      <c r="H42" s="55"/>
      <c r="M42" s="55"/>
      <c r="N42" s="55"/>
      <c r="O42" s="55"/>
      <c r="P42" s="55"/>
    </row>
    <row r="43" spans="1:47" ht="14.25">
      <c r="A43" s="54"/>
      <c r="B43" s="52"/>
    </row>
    <row r="44" spans="1:47" ht="14.25">
      <c r="A44" s="54"/>
      <c r="B44" s="52"/>
    </row>
    <row r="45" spans="1:47" ht="14.25">
      <c r="A45" s="54"/>
      <c r="B45" s="52"/>
    </row>
    <row r="46" spans="1:47" ht="14.25">
      <c r="A46" s="56"/>
      <c r="B46" s="57"/>
    </row>
  </sheetData>
  <mergeCells count="18">
    <mergeCell ref="C7:AU7"/>
    <mergeCell ref="C15:AU15"/>
    <mergeCell ref="C3:AU3"/>
    <mergeCell ref="AP37:AU37"/>
    <mergeCell ref="AP38:AU38"/>
    <mergeCell ref="AG37:AO37"/>
    <mergeCell ref="O37:T37"/>
    <mergeCell ref="U37:Z37"/>
    <mergeCell ref="AA38:AF38"/>
    <mergeCell ref="I38:N38"/>
    <mergeCell ref="AA37:AF37"/>
    <mergeCell ref="I37:N37"/>
    <mergeCell ref="AG38:AO38"/>
    <mergeCell ref="U38:Z38"/>
    <mergeCell ref="O38:T38"/>
    <mergeCell ref="C38:H38"/>
    <mergeCell ref="C37:H37"/>
    <mergeCell ref="C35:AU36"/>
  </mergeCells>
  <conditionalFormatting sqref="A3 C3:AU3 A7:AU9 A15 C15:AU15 A20 A28:A29 C28:AU29 A31:A33 C31:AU33">
    <cfRule type="cellIs" dxfId="112" priority="1" operator="equal">
      <formula>"OK"</formula>
    </cfRule>
  </conditionalFormatting>
  <conditionalFormatting sqref="A3 C3:AU3 A7:AU9 A15 C15:AU15 A20 A28:A29 C28:AU29 A31:A33 C31:AU33">
    <cfRule type="cellIs" dxfId="111" priority="2" operator="equal">
      <formula>"TO DO"</formula>
    </cfRule>
  </conditionalFormatting>
  <conditionalFormatting sqref="A3 C3:AU3 A7:AU9 A15 C15:AU15 A20 A28:A29 C28:AU29 A31:A33 C31:AU33">
    <cfRule type="cellIs" dxfId="110" priority="3" operator="equal">
      <formula>"IN PROGRESS"</formula>
    </cfRule>
  </conditionalFormatting>
  <conditionalFormatting sqref="A3 C3:AU3 A7:AU9 A15 C15:AU15 A20 A28:A29 C28:AU29 A31:A33 C31:AU33">
    <cfRule type="cellIs" dxfId="109" priority="4" operator="equal">
      <formula>"LATER"</formula>
    </cfRule>
  </conditionalFormatting>
  <conditionalFormatting sqref="A3 C3:AU3 A7:AU9 A15 C15:AU15 A20 A28:A29 C28:AU29 A31:A33 C31:AU33">
    <cfRule type="cellIs" dxfId="108" priority="5" operator="equal">
      <formula>"DNA"</formula>
    </cfRule>
  </conditionalFormatting>
  <conditionalFormatting sqref="A3 C3:AU3 A7:AU9 A15 C15:AU15 A20 A28:A29 C28:AU29 A31:A33 C31:AU33">
    <cfRule type="cellIs" dxfId="107" priority="6" operator="equal">
      <formula>"PROBLEM"</formula>
    </cfRule>
  </conditionalFormatting>
  <conditionalFormatting sqref="A3:A9 C3:AU9 B4:B9 A11:AU13 A15:A20 C15:AU20 B16:B20 A22:AU26 A28:AU29 A31:A46 C31:AU34 B34:B46 C37:F42 I37:L38 O37:R38 AA37:AD38 AI39:AU41 G40:H42 I40:L40 S40:Z41 AA40:AD40 AE40:AH41 M42:P42">
    <cfRule type="cellIs" dxfId="106" priority="7" operator="equal">
      <formula>"Y"</formula>
    </cfRule>
  </conditionalFormatting>
  <conditionalFormatting sqref="A3:A9 C3:AU9 B4:B9 A11:AU13 A15:A20 C15:AU20 B16:B20 A22:AU26 A28:AU29 A31:A46 C31:AU34 B34:B46 C37:F42 I37:L38 O37:R38 AA37:AD38 AI39:AU41 G40:H42 I40:L40 S40:Z41 AA40:AD40 AE40:AH41 M42:P42">
    <cfRule type="cellIs" dxfId="105" priority="8" operator="equal">
      <formula>"D"</formula>
    </cfRule>
  </conditionalFormatting>
  <conditionalFormatting sqref="A3:A9 C3:AU9 B4:B9 A11:AU13 A15:A20 C15:AU20 B16:B20 A22:AU26 A28:AU29 A31:A46 C31:AU34 B34:B46 C37:F42 I37:L38 O37:R38 AA37:AD38 AI39:AU41 G40:H42 I40:L40 S40:Z41 AA40:AD40 AE40:AH41 M42:P42">
    <cfRule type="cellIs" dxfId="104" priority="9" operator="equal">
      <formula>"P"</formula>
    </cfRule>
  </conditionalFormatting>
  <conditionalFormatting sqref="A3:A9 C3:AU9 B4:B9 A11:AU13 A15:A20 C15:AU20 B16:B20 A22:AU26 A28:AU29 A31:A46 C31:AU34 B34:B46 C37:F42 I37:L38 O37:R38 AA37:AD38 AI39:AU41 G40:H42 I40:L40 S40:Z41 AA40:AD40 AE40:AH41 M42:P42">
    <cfRule type="cellIs" dxfId="103" priority="10" operator="equal">
      <formula>"L"</formula>
    </cfRule>
  </conditionalFormatting>
  <conditionalFormatting sqref="A3:A9 C3:AU9 B4:B9 A11:AU13 A15:A20 C15:AU20 B16:B20 A22:AU26 A28:AU29 A31:A46 C31:AU34 B34:B46 C37:F42 I37:L38 O37:R38 AA37:AD38 AI39:AU41 G40:H42 I40:L40 S40:Z41 AA40:AD40 AE40:AH41 M42:P42">
    <cfRule type="cellIs" dxfId="102" priority="11" operator="equal">
      <formula>"N"</formula>
    </cfRule>
  </conditionalFormatting>
  <conditionalFormatting sqref="A3:A9 C3:AU9 B4:B9 A11:AU13 A15:A20 C15:AU20 B16:B20 A22:AU26 A28:AU29 A31:A46 C31:AU34 B34:B46 C37:F42 I37:L38 O37:R38 AA37:AD38 AI39:AU41 G40:H42 I40:L40 S40:Z41 AA40:AD40 AE40:AH41 M42:P42">
    <cfRule type="cellIs" dxfId="101" priority="12" operator="equal">
      <formula>"O"</formula>
    </cfRule>
  </conditionalFormatting>
  <conditionalFormatting sqref="A3:A9 C3:AU9 B4:B9 A11:AU13 A15:A20 C15:AU20 B16:B20 A22:AU26 A28:AU29 A31:A46 C31:AU34 B34:B46 C37:F42 I37:L38 O37:R38 AA37:AD38 AI39:AU41 G40:H42 I40:L40 S40:Z41 AA40:AD40 AE40:AH41 M42:P42">
    <cfRule type="cellIs" dxfId="100" priority="13" operator="equal">
      <formula>"E"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111" sqref="A111:B111"/>
    </sheetView>
  </sheetViews>
  <sheetFormatPr defaultColWidth="14.42578125" defaultRowHeight="15.75" customHeight="1"/>
  <cols>
    <col min="1" max="1" width="22.7109375" customWidth="1"/>
    <col min="2" max="2" width="95.5703125" customWidth="1"/>
    <col min="3" max="3" width="4" customWidth="1"/>
    <col min="4" max="8" width="14.7109375" customWidth="1"/>
  </cols>
  <sheetData>
    <row r="1" spans="1:8" ht="15" customHeight="1">
      <c r="A1" s="210" t="s">
        <v>0</v>
      </c>
      <c r="B1" s="203"/>
      <c r="C1" s="1"/>
      <c r="D1" s="208" t="s">
        <v>1</v>
      </c>
      <c r="E1" s="209"/>
      <c r="F1" s="203"/>
      <c r="G1" s="1" t="s">
        <v>2</v>
      </c>
      <c r="H1" s="1"/>
    </row>
    <row r="2" spans="1:8" ht="15" customHeight="1">
      <c r="A2" s="212" t="s">
        <v>20</v>
      </c>
      <c r="B2" s="203"/>
      <c r="C2" s="2"/>
      <c r="D2" s="211" t="s">
        <v>21</v>
      </c>
      <c r="E2" s="209"/>
      <c r="F2" s="203"/>
      <c r="G2" s="2" t="s">
        <v>21</v>
      </c>
      <c r="H2" s="2"/>
    </row>
    <row r="3" spans="1:8" ht="15" customHeight="1">
      <c r="A3" s="215" t="s">
        <v>26</v>
      </c>
      <c r="B3" s="203"/>
      <c r="C3" s="3"/>
      <c r="D3" s="3" t="s">
        <v>27</v>
      </c>
      <c r="E3" s="3" t="s">
        <v>28</v>
      </c>
      <c r="F3" s="3" t="s">
        <v>29</v>
      </c>
      <c r="G3" s="3" t="s">
        <v>35</v>
      </c>
      <c r="H3" s="3"/>
    </row>
    <row r="4" spans="1:8" ht="15" customHeight="1">
      <c r="A4" s="5" t="s">
        <v>103</v>
      </c>
      <c r="B4" s="6" t="s">
        <v>104</v>
      </c>
      <c r="C4" s="7"/>
      <c r="D4" s="7" t="s">
        <v>105</v>
      </c>
      <c r="E4" s="7" t="s">
        <v>105</v>
      </c>
      <c r="F4" s="7" t="s">
        <v>105</v>
      </c>
      <c r="G4" s="7" t="s">
        <v>106</v>
      </c>
      <c r="H4" s="7"/>
    </row>
    <row r="5" spans="1:8" ht="15" customHeight="1">
      <c r="A5" s="205" t="s">
        <v>113</v>
      </c>
      <c r="B5" s="203"/>
      <c r="C5" s="8"/>
      <c r="D5" s="8"/>
      <c r="E5" s="8"/>
      <c r="F5" s="8"/>
      <c r="G5" s="8"/>
      <c r="H5" s="8"/>
    </row>
    <row r="6" spans="1:8" ht="15" customHeight="1">
      <c r="A6" s="204" t="s">
        <v>114</v>
      </c>
      <c r="B6" s="203"/>
      <c r="C6" s="9"/>
      <c r="D6" s="9"/>
      <c r="E6" s="9"/>
      <c r="F6" s="9"/>
      <c r="G6" s="9"/>
      <c r="H6" s="9"/>
    </row>
    <row r="7" spans="1:8" ht="15" customHeight="1">
      <c r="A7" s="214" t="s">
        <v>115</v>
      </c>
      <c r="B7" s="203"/>
      <c r="C7" s="34"/>
      <c r="D7" s="34"/>
      <c r="E7" s="34"/>
      <c r="F7" s="34"/>
      <c r="G7" s="34"/>
      <c r="H7" s="34"/>
    </row>
    <row r="8" spans="1:8" ht="15" customHeight="1">
      <c r="A8" s="207" t="s">
        <v>120</v>
      </c>
      <c r="B8" s="203"/>
      <c r="C8" s="34"/>
      <c r="D8" s="34"/>
      <c r="E8" s="34"/>
      <c r="F8" s="34"/>
      <c r="G8" s="34"/>
      <c r="H8" s="34"/>
    </row>
    <row r="9" spans="1:8" ht="15" customHeight="1">
      <c r="A9" s="207" t="s">
        <v>121</v>
      </c>
      <c r="B9" s="203"/>
      <c r="C9" s="23"/>
      <c r="D9" s="23"/>
      <c r="E9" s="23"/>
      <c r="F9" s="23"/>
      <c r="G9" s="23"/>
      <c r="H9" s="23"/>
    </row>
    <row r="10" spans="1:8" ht="15" customHeight="1">
      <c r="A10" s="204" t="s">
        <v>122</v>
      </c>
      <c r="B10" s="203"/>
      <c r="C10" s="9"/>
      <c r="D10" s="9"/>
      <c r="E10" s="9"/>
      <c r="F10" s="9"/>
      <c r="G10" s="9"/>
      <c r="H10" s="9"/>
    </row>
    <row r="11" spans="1:8" ht="15" customHeight="1">
      <c r="A11" s="204" t="s">
        <v>123</v>
      </c>
      <c r="B11" s="203"/>
      <c r="C11" s="9"/>
      <c r="D11" s="9"/>
      <c r="E11" s="9"/>
      <c r="F11" s="9"/>
      <c r="G11" s="9"/>
      <c r="H11" s="9"/>
    </row>
    <row r="12" spans="1:8" ht="15" customHeight="1">
      <c r="A12" s="213" t="s">
        <v>124</v>
      </c>
      <c r="B12" s="203"/>
      <c r="C12" s="34"/>
      <c r="D12" s="34"/>
      <c r="E12" s="34"/>
      <c r="F12" s="34"/>
      <c r="G12" s="34"/>
      <c r="H12" s="34"/>
    </row>
    <row r="13" spans="1:8" ht="15" customHeight="1">
      <c r="A13" s="204" t="s">
        <v>125</v>
      </c>
      <c r="B13" s="203"/>
      <c r="C13" s="9"/>
      <c r="D13" s="9"/>
      <c r="E13" s="9"/>
      <c r="F13" s="9"/>
      <c r="G13" s="9"/>
      <c r="H13" s="9"/>
    </row>
    <row r="14" spans="1:8" ht="15" customHeight="1">
      <c r="A14" s="213" t="s">
        <v>126</v>
      </c>
      <c r="B14" s="203"/>
      <c r="C14" s="23"/>
      <c r="D14" s="23"/>
      <c r="E14" s="23"/>
      <c r="F14" s="23"/>
      <c r="G14" s="23"/>
      <c r="H14" s="23"/>
    </row>
    <row r="15" spans="1:8" ht="15" customHeight="1">
      <c r="A15" s="213" t="s">
        <v>127</v>
      </c>
      <c r="B15" s="203"/>
      <c r="C15" s="34"/>
      <c r="D15" s="34"/>
      <c r="E15" s="34"/>
      <c r="F15" s="34"/>
      <c r="G15" s="34"/>
      <c r="H15" s="34"/>
    </row>
    <row r="16" spans="1:8" ht="15" customHeight="1">
      <c r="A16" s="213" t="s">
        <v>128</v>
      </c>
      <c r="B16" s="203"/>
      <c r="C16" s="34"/>
      <c r="D16" s="34"/>
      <c r="E16" s="34"/>
      <c r="F16" s="34"/>
      <c r="G16" s="34"/>
      <c r="H16" s="34"/>
    </row>
    <row r="17" spans="1:8" ht="15" customHeight="1">
      <c r="A17" s="205" t="s">
        <v>129</v>
      </c>
      <c r="B17" s="203"/>
      <c r="C17" s="12"/>
      <c r="D17" s="12"/>
      <c r="E17" s="12"/>
      <c r="F17" s="12"/>
      <c r="G17" s="12"/>
      <c r="H17" s="12"/>
    </row>
    <row r="18" spans="1:8" ht="15" customHeight="1">
      <c r="A18" s="207" t="s">
        <v>130</v>
      </c>
      <c r="B18" s="203"/>
      <c r="C18" s="35"/>
      <c r="D18" s="35"/>
      <c r="E18" s="35"/>
      <c r="F18" s="35"/>
      <c r="G18" s="35"/>
      <c r="H18" s="35"/>
    </row>
    <row r="19" spans="1:8" ht="15" customHeight="1">
      <c r="A19" s="202" t="s">
        <v>131</v>
      </c>
      <c r="B19" s="203"/>
      <c r="C19" s="35"/>
      <c r="D19" s="35"/>
      <c r="E19" s="35"/>
      <c r="F19" s="35"/>
      <c r="G19" s="35"/>
      <c r="H19" s="35"/>
    </row>
    <row r="20" spans="1:8" ht="15" customHeight="1">
      <c r="A20" s="202" t="s">
        <v>132</v>
      </c>
      <c r="B20" s="203"/>
      <c r="C20" s="35"/>
      <c r="D20" s="35"/>
      <c r="E20" s="35"/>
      <c r="F20" s="35"/>
      <c r="G20" s="35"/>
      <c r="H20" s="35"/>
    </row>
    <row r="21" spans="1:8" ht="15" customHeight="1">
      <c r="A21" s="205" t="s">
        <v>133</v>
      </c>
      <c r="B21" s="203"/>
      <c r="C21" s="8"/>
      <c r="D21" s="8"/>
      <c r="E21" s="8"/>
      <c r="F21" s="8"/>
      <c r="G21" s="8"/>
      <c r="H21" s="8"/>
    </row>
    <row r="22" spans="1:8" ht="15" customHeight="1">
      <c r="A22" s="204" t="s">
        <v>134</v>
      </c>
      <c r="B22" s="203"/>
      <c r="C22" s="14"/>
      <c r="D22" s="14"/>
      <c r="E22" s="14"/>
      <c r="F22" s="14"/>
      <c r="G22" s="14"/>
      <c r="H22" s="14"/>
    </row>
    <row r="23" spans="1:8" ht="15" customHeight="1">
      <c r="A23" s="204" t="s">
        <v>135</v>
      </c>
      <c r="B23" s="203"/>
      <c r="C23" s="14"/>
      <c r="D23" s="14"/>
      <c r="E23" s="14"/>
      <c r="F23" s="14"/>
      <c r="G23" s="14"/>
      <c r="H23" s="14"/>
    </row>
    <row r="24" spans="1:8" ht="15" customHeight="1">
      <c r="A24" s="202" t="s">
        <v>136</v>
      </c>
      <c r="B24" s="203"/>
      <c r="C24" s="23"/>
      <c r="D24" s="23"/>
      <c r="E24" s="23"/>
      <c r="F24" s="23"/>
      <c r="G24" s="23"/>
      <c r="H24" s="23"/>
    </row>
    <row r="25" spans="1:8" ht="15" customHeight="1">
      <c r="A25" s="202" t="s">
        <v>137</v>
      </c>
      <c r="B25" s="203"/>
      <c r="C25" s="23"/>
      <c r="D25" s="23"/>
      <c r="E25" s="23"/>
      <c r="F25" s="23"/>
      <c r="G25" s="23"/>
      <c r="H25" s="23"/>
    </row>
    <row r="26" spans="1:8" ht="15" customHeight="1">
      <c r="A26" s="202" t="s">
        <v>138</v>
      </c>
      <c r="B26" s="203"/>
      <c r="C26" s="23"/>
      <c r="D26" s="23"/>
      <c r="E26" s="23"/>
      <c r="F26" s="23"/>
      <c r="G26" s="23"/>
      <c r="H26" s="23"/>
    </row>
    <row r="27" spans="1:8" ht="15" customHeight="1">
      <c r="A27" s="202" t="s">
        <v>139</v>
      </c>
      <c r="B27" s="203"/>
      <c r="C27" s="32"/>
      <c r="D27" s="32"/>
      <c r="E27" s="32"/>
      <c r="F27" s="32"/>
      <c r="G27" s="32"/>
      <c r="H27" s="32"/>
    </row>
    <row r="28" spans="1:8" ht="15" customHeight="1">
      <c r="A28" s="202" t="s">
        <v>140</v>
      </c>
      <c r="B28" s="203"/>
      <c r="C28" s="32"/>
      <c r="D28" s="32"/>
      <c r="E28" s="32"/>
      <c r="F28" s="32"/>
      <c r="G28" s="32"/>
      <c r="H28" s="32"/>
    </row>
    <row r="29" spans="1:8" ht="15" customHeight="1">
      <c r="A29" s="202" t="s">
        <v>141</v>
      </c>
      <c r="B29" s="203"/>
      <c r="C29" s="32"/>
      <c r="D29" s="32"/>
      <c r="E29" s="32"/>
      <c r="F29" s="32"/>
      <c r="G29" s="32"/>
      <c r="H29" s="32"/>
    </row>
    <row r="30" spans="1:8" ht="15" customHeight="1">
      <c r="A30" s="202" t="s">
        <v>142</v>
      </c>
      <c r="B30" s="203"/>
      <c r="C30" s="15"/>
      <c r="D30" s="15"/>
      <c r="E30" s="15"/>
      <c r="F30" s="15"/>
      <c r="G30" s="15"/>
      <c r="H30" s="15"/>
    </row>
    <row r="31" spans="1:8" ht="15" customHeight="1">
      <c r="A31" s="204" t="s">
        <v>143</v>
      </c>
      <c r="B31" s="203"/>
      <c r="C31" s="14"/>
      <c r="D31" s="14"/>
      <c r="E31" s="14"/>
      <c r="F31" s="14"/>
      <c r="G31" s="14"/>
      <c r="H31" s="14"/>
    </row>
    <row r="32" spans="1:8" ht="15" customHeight="1">
      <c r="A32" s="202" t="s">
        <v>144</v>
      </c>
      <c r="B32" s="203"/>
      <c r="C32" s="32"/>
      <c r="D32" s="32"/>
      <c r="E32" s="32"/>
      <c r="F32" s="32"/>
      <c r="G32" s="32"/>
      <c r="H32" s="32"/>
    </row>
    <row r="33" spans="1:8" ht="15" customHeight="1">
      <c r="A33" s="202" t="s">
        <v>145</v>
      </c>
      <c r="B33" s="203"/>
      <c r="C33" s="32"/>
      <c r="D33" s="32"/>
      <c r="E33" s="32"/>
      <c r="F33" s="32"/>
      <c r="G33" s="32"/>
      <c r="H33" s="32"/>
    </row>
    <row r="34" spans="1:8" ht="15" customHeight="1">
      <c r="A34" s="202" t="s">
        <v>146</v>
      </c>
      <c r="B34" s="203"/>
      <c r="C34" s="23"/>
      <c r="D34" s="23"/>
      <c r="E34" s="23"/>
      <c r="F34" s="23"/>
      <c r="G34" s="23"/>
      <c r="H34" s="23"/>
    </row>
    <row r="35" spans="1:8" ht="15" customHeight="1">
      <c r="A35" s="217" t="s">
        <v>147</v>
      </c>
      <c r="B35" s="203"/>
      <c r="C35" s="32"/>
      <c r="D35" s="32"/>
      <c r="E35" s="32"/>
      <c r="F35" s="32"/>
      <c r="G35" s="32"/>
      <c r="H35" s="32"/>
    </row>
    <row r="36" spans="1:8" ht="15" customHeight="1">
      <c r="A36" s="217" t="s">
        <v>148</v>
      </c>
      <c r="B36" s="203"/>
      <c r="C36" s="32"/>
      <c r="D36" s="32"/>
      <c r="E36" s="32"/>
      <c r="F36" s="32"/>
      <c r="G36" s="32"/>
      <c r="H36" s="32"/>
    </row>
    <row r="37" spans="1:8" ht="15" customHeight="1">
      <c r="A37" s="217" t="s">
        <v>149</v>
      </c>
      <c r="B37" s="203"/>
      <c r="C37" s="32"/>
      <c r="D37" s="32"/>
      <c r="E37" s="32"/>
      <c r="F37" s="32"/>
      <c r="G37" s="32"/>
      <c r="H37" s="32"/>
    </row>
    <row r="38" spans="1:8" ht="15" customHeight="1">
      <c r="A38" s="204" t="s">
        <v>150</v>
      </c>
      <c r="B38" s="203"/>
      <c r="C38" s="14"/>
      <c r="D38" s="14"/>
      <c r="E38" s="14"/>
      <c r="F38" s="14"/>
      <c r="G38" s="14"/>
      <c r="H38" s="14"/>
    </row>
    <row r="39" spans="1:8" ht="15" customHeight="1">
      <c r="A39" s="207" t="s">
        <v>151</v>
      </c>
      <c r="B39" s="203"/>
      <c r="C39" s="21"/>
      <c r="D39" s="21"/>
      <c r="E39" s="21"/>
      <c r="F39" s="21"/>
      <c r="G39" s="21"/>
      <c r="H39" s="21"/>
    </row>
    <row r="40" spans="1:8" ht="15" customHeight="1">
      <c r="A40" s="204" t="s">
        <v>152</v>
      </c>
      <c r="B40" s="203"/>
      <c r="C40" s="14"/>
      <c r="D40" s="14"/>
      <c r="E40" s="14"/>
      <c r="F40" s="14"/>
      <c r="G40" s="14"/>
      <c r="H40" s="14"/>
    </row>
    <row r="41" spans="1:8" ht="15" customHeight="1">
      <c r="A41" s="204" t="s">
        <v>153</v>
      </c>
      <c r="B41" s="203"/>
      <c r="C41" s="14"/>
      <c r="D41" s="14"/>
      <c r="E41" s="14"/>
      <c r="F41" s="14"/>
      <c r="G41" s="14"/>
      <c r="H41" s="14"/>
    </row>
    <row r="42" spans="1:8" ht="15" customHeight="1">
      <c r="A42" s="207" t="s">
        <v>154</v>
      </c>
      <c r="B42" s="203"/>
      <c r="C42" s="23"/>
      <c r="D42" s="23"/>
      <c r="E42" s="23"/>
      <c r="F42" s="23"/>
      <c r="G42" s="23"/>
      <c r="H42" s="23"/>
    </row>
    <row r="43" spans="1:8" ht="15" customHeight="1">
      <c r="A43" s="207" t="s">
        <v>155</v>
      </c>
      <c r="B43" s="203"/>
      <c r="C43" s="32"/>
      <c r="D43" s="32"/>
      <c r="E43" s="32"/>
      <c r="F43" s="32"/>
      <c r="G43" s="32"/>
      <c r="H43" s="32"/>
    </row>
    <row r="44" spans="1:8" ht="15" customHeight="1">
      <c r="A44" s="207" t="s">
        <v>156</v>
      </c>
      <c r="B44" s="203"/>
      <c r="C44" s="23"/>
      <c r="D44" s="23"/>
      <c r="E44" s="23"/>
      <c r="F44" s="23"/>
      <c r="G44" s="23"/>
      <c r="H44" s="23"/>
    </row>
    <row r="45" spans="1:8" ht="15" customHeight="1">
      <c r="A45" s="207" t="s">
        <v>157</v>
      </c>
      <c r="B45" s="203"/>
      <c r="C45" s="34"/>
      <c r="D45" s="34"/>
      <c r="E45" s="34"/>
      <c r="F45" s="10"/>
      <c r="G45" s="34"/>
      <c r="H45" s="34"/>
    </row>
    <row r="46" spans="1:8" ht="15" customHeight="1">
      <c r="A46" s="205" t="s">
        <v>158</v>
      </c>
      <c r="B46" s="203"/>
      <c r="C46" s="8"/>
      <c r="D46" s="8"/>
      <c r="E46" s="8"/>
      <c r="F46" s="8"/>
      <c r="G46" s="8"/>
      <c r="H46" s="8"/>
    </row>
    <row r="47" spans="1:8" ht="15" customHeight="1">
      <c r="A47" s="204" t="s">
        <v>159</v>
      </c>
      <c r="B47" s="203"/>
      <c r="C47" s="14"/>
      <c r="D47" s="14"/>
      <c r="E47" s="14"/>
      <c r="F47" s="14"/>
      <c r="G47" s="14"/>
      <c r="H47" s="14"/>
    </row>
    <row r="48" spans="1:8" ht="15" customHeight="1">
      <c r="A48" s="202" t="s">
        <v>160</v>
      </c>
      <c r="B48" s="203"/>
      <c r="C48" s="34"/>
      <c r="D48" s="34"/>
      <c r="E48" s="34"/>
      <c r="F48" s="10"/>
      <c r="G48" s="34"/>
      <c r="H48" s="34"/>
    </row>
    <row r="49" spans="1:8" ht="15" customHeight="1">
      <c r="A49" s="202" t="s">
        <v>161</v>
      </c>
      <c r="B49" s="203"/>
      <c r="C49" s="23"/>
      <c r="D49" s="23"/>
      <c r="E49" s="23"/>
      <c r="F49" s="23"/>
      <c r="G49" s="23"/>
      <c r="H49" s="23"/>
    </row>
    <row r="50" spans="1:8" ht="15" customHeight="1">
      <c r="A50" s="202" t="s">
        <v>162</v>
      </c>
      <c r="B50" s="203"/>
      <c r="C50" s="36"/>
      <c r="D50" s="36"/>
      <c r="E50" s="36"/>
      <c r="F50" s="36"/>
      <c r="G50" s="36"/>
      <c r="H50" s="36"/>
    </row>
    <row r="51" spans="1:8" ht="15" customHeight="1">
      <c r="A51" s="202" t="s">
        <v>164</v>
      </c>
      <c r="B51" s="203"/>
      <c r="C51" s="23"/>
      <c r="D51" s="23"/>
      <c r="E51" s="23"/>
      <c r="F51" s="23"/>
      <c r="G51" s="23"/>
      <c r="H51" s="23"/>
    </row>
    <row r="52" spans="1:8" ht="15" customHeight="1">
      <c r="A52" s="202" t="s">
        <v>165</v>
      </c>
      <c r="B52" s="203"/>
      <c r="C52" s="23"/>
      <c r="D52" s="23"/>
      <c r="E52" s="23"/>
      <c r="F52" s="23"/>
      <c r="G52" s="23"/>
      <c r="H52" s="23"/>
    </row>
    <row r="53" spans="1:8" ht="15" customHeight="1">
      <c r="A53" s="204" t="s">
        <v>166</v>
      </c>
      <c r="B53" s="203"/>
      <c r="C53" s="9"/>
      <c r="D53" s="9"/>
      <c r="E53" s="9"/>
      <c r="F53" s="9"/>
      <c r="G53" s="9"/>
      <c r="H53" s="9"/>
    </row>
    <row r="54" spans="1:8" ht="15" customHeight="1">
      <c r="A54" s="202" t="s">
        <v>167</v>
      </c>
      <c r="B54" s="203"/>
      <c r="C54" s="37"/>
      <c r="D54" s="37"/>
      <c r="E54" s="37"/>
      <c r="F54" s="37"/>
      <c r="G54" s="37"/>
      <c r="H54" s="37"/>
    </row>
    <row r="55" spans="1:8" ht="15" customHeight="1">
      <c r="A55" s="202" t="s">
        <v>160</v>
      </c>
      <c r="B55" s="203"/>
      <c r="C55" s="37"/>
      <c r="D55" s="37"/>
      <c r="E55" s="37"/>
      <c r="F55" s="37"/>
      <c r="G55" s="37"/>
      <c r="H55" s="37"/>
    </row>
    <row r="56" spans="1:8" ht="15" customHeight="1">
      <c r="A56" s="202" t="s">
        <v>168</v>
      </c>
      <c r="B56" s="203"/>
      <c r="C56" s="23"/>
      <c r="D56" s="23"/>
      <c r="E56" s="23"/>
      <c r="F56" s="23"/>
      <c r="G56" s="23"/>
      <c r="H56" s="23"/>
    </row>
    <row r="57" spans="1:8" ht="15" customHeight="1">
      <c r="A57" s="202" t="s">
        <v>162</v>
      </c>
      <c r="B57" s="203"/>
      <c r="C57" s="34"/>
      <c r="D57" s="34"/>
      <c r="E57" s="34"/>
      <c r="F57" s="34"/>
      <c r="G57" s="34"/>
      <c r="H57" s="10"/>
    </row>
    <row r="58" spans="1:8" ht="15" customHeight="1">
      <c r="A58" s="202" t="s">
        <v>169</v>
      </c>
      <c r="B58" s="203"/>
      <c r="C58" s="34"/>
      <c r="D58" s="34"/>
      <c r="E58" s="34"/>
      <c r="F58" s="34"/>
      <c r="G58" s="34"/>
      <c r="H58" s="10"/>
    </row>
    <row r="59" spans="1:8" ht="15" customHeight="1">
      <c r="A59" s="202" t="s">
        <v>170</v>
      </c>
      <c r="B59" s="203"/>
      <c r="C59" s="34"/>
      <c r="D59" s="34"/>
      <c r="E59" s="34"/>
      <c r="F59" s="34"/>
      <c r="G59" s="34"/>
      <c r="H59" s="10"/>
    </row>
    <row r="60" spans="1:8" ht="15" customHeight="1">
      <c r="A60" s="204" t="s">
        <v>171</v>
      </c>
      <c r="B60" s="203"/>
      <c r="C60" s="14"/>
      <c r="D60" s="14"/>
      <c r="E60" s="14"/>
      <c r="F60" s="14"/>
      <c r="G60" s="14"/>
      <c r="H60" s="14"/>
    </row>
    <row r="61" spans="1:8" ht="15" customHeight="1">
      <c r="A61" s="202" t="s">
        <v>167</v>
      </c>
      <c r="B61" s="203"/>
      <c r="C61" s="34"/>
      <c r="D61" s="34"/>
      <c r="E61" s="34"/>
      <c r="F61" s="34"/>
      <c r="G61" s="34"/>
      <c r="H61" s="34"/>
    </row>
    <row r="62" spans="1:8" ht="15" customHeight="1">
      <c r="A62" s="202" t="s">
        <v>160</v>
      </c>
      <c r="B62" s="203"/>
      <c r="C62" s="23"/>
      <c r="D62" s="23"/>
      <c r="E62" s="23"/>
      <c r="F62" s="23"/>
      <c r="G62" s="23"/>
      <c r="H62" s="23"/>
    </row>
    <row r="63" spans="1:8" ht="15" customHeight="1">
      <c r="A63" s="202" t="s">
        <v>168</v>
      </c>
      <c r="B63" s="203"/>
      <c r="C63" s="32"/>
      <c r="D63" s="32"/>
      <c r="E63" s="32"/>
      <c r="F63" s="32"/>
      <c r="G63" s="32"/>
      <c r="H63" s="32"/>
    </row>
    <row r="64" spans="1:8" ht="15" customHeight="1">
      <c r="A64" s="202" t="s">
        <v>162</v>
      </c>
      <c r="B64" s="203"/>
      <c r="C64" s="32"/>
      <c r="D64" s="32"/>
      <c r="E64" s="32"/>
      <c r="F64" s="32"/>
      <c r="G64" s="32"/>
      <c r="H64" s="32"/>
    </row>
    <row r="65" spans="1:8" ht="15" customHeight="1">
      <c r="A65" s="202" t="s">
        <v>169</v>
      </c>
      <c r="B65" s="203"/>
      <c r="C65" s="32"/>
      <c r="D65" s="32"/>
      <c r="E65" s="32"/>
      <c r="F65" s="32"/>
      <c r="G65" s="32"/>
      <c r="H65" s="32"/>
    </row>
    <row r="66" spans="1:8" ht="15" customHeight="1">
      <c r="A66" s="202" t="s">
        <v>170</v>
      </c>
      <c r="B66" s="203"/>
      <c r="C66" s="32"/>
      <c r="D66" s="32"/>
      <c r="E66" s="32"/>
      <c r="F66" s="32"/>
      <c r="G66" s="32"/>
      <c r="H66" s="32"/>
    </row>
    <row r="67" spans="1:8" ht="15" customHeight="1">
      <c r="A67" s="204" t="s">
        <v>172</v>
      </c>
      <c r="B67" s="203"/>
      <c r="C67" s="14"/>
      <c r="D67" s="14"/>
      <c r="E67" s="14"/>
      <c r="F67" s="14"/>
      <c r="G67" s="14"/>
      <c r="H67" s="14"/>
    </row>
    <row r="68" spans="1:8" ht="15" customHeight="1">
      <c r="A68" s="202" t="s">
        <v>167</v>
      </c>
      <c r="B68" s="203"/>
      <c r="C68" s="32"/>
      <c r="D68" s="32"/>
      <c r="E68" s="32"/>
      <c r="F68" s="32"/>
      <c r="G68" s="32"/>
      <c r="H68" s="32"/>
    </row>
    <row r="69" spans="1:8" ht="15" customHeight="1">
      <c r="A69" s="202" t="s">
        <v>160</v>
      </c>
      <c r="B69" s="203"/>
      <c r="C69" s="32"/>
      <c r="D69" s="32"/>
      <c r="E69" s="32"/>
      <c r="F69" s="32"/>
      <c r="G69" s="32"/>
      <c r="H69" s="32"/>
    </row>
    <row r="70" spans="1:8" ht="15" customHeight="1">
      <c r="A70" s="202" t="s">
        <v>168</v>
      </c>
      <c r="B70" s="203"/>
      <c r="C70" s="32"/>
      <c r="D70" s="32"/>
      <c r="E70" s="32"/>
      <c r="F70" s="32"/>
      <c r="G70" s="32"/>
      <c r="H70" s="32"/>
    </row>
    <row r="71" spans="1:8" ht="15" customHeight="1">
      <c r="A71" s="202" t="s">
        <v>162</v>
      </c>
      <c r="B71" s="203"/>
      <c r="C71" s="32"/>
      <c r="D71" s="32"/>
      <c r="E71" s="32"/>
      <c r="F71" s="32"/>
      <c r="G71" s="32"/>
      <c r="H71" s="32"/>
    </row>
    <row r="72" spans="1:8" ht="15" customHeight="1">
      <c r="A72" s="202" t="s">
        <v>169</v>
      </c>
      <c r="B72" s="203"/>
      <c r="C72" s="32"/>
      <c r="D72" s="32"/>
      <c r="E72" s="32"/>
      <c r="F72" s="32"/>
      <c r="G72" s="32"/>
      <c r="H72" s="32"/>
    </row>
    <row r="73" spans="1:8" ht="15" customHeight="1">
      <c r="A73" s="202" t="s">
        <v>170</v>
      </c>
      <c r="B73" s="203"/>
      <c r="C73" s="32"/>
      <c r="D73" s="32"/>
      <c r="E73" s="32"/>
      <c r="F73" s="32"/>
      <c r="G73" s="32"/>
      <c r="H73" s="32"/>
    </row>
    <row r="74" spans="1:8" ht="15" customHeight="1">
      <c r="A74" s="202" t="s">
        <v>173</v>
      </c>
      <c r="B74" s="203"/>
      <c r="C74" s="32"/>
      <c r="D74" s="32"/>
      <c r="E74" s="32"/>
      <c r="F74" s="32"/>
      <c r="G74" s="32"/>
      <c r="H74" s="32"/>
    </row>
    <row r="75" spans="1:8" ht="15" customHeight="1">
      <c r="A75" s="204" t="s">
        <v>174</v>
      </c>
      <c r="B75" s="203"/>
      <c r="C75" s="14"/>
      <c r="D75" s="14"/>
      <c r="E75" s="14"/>
      <c r="F75" s="14"/>
      <c r="G75" s="14"/>
      <c r="H75" s="14"/>
    </row>
    <row r="76" spans="1:8" ht="15" customHeight="1">
      <c r="A76" s="202" t="s">
        <v>160</v>
      </c>
      <c r="B76" s="203"/>
      <c r="C76" s="32"/>
      <c r="D76" s="32"/>
      <c r="E76" s="32"/>
      <c r="F76" s="32"/>
      <c r="G76" s="32"/>
      <c r="H76" s="32"/>
    </row>
    <row r="77" spans="1:8" ht="15" customHeight="1">
      <c r="A77" s="202" t="s">
        <v>168</v>
      </c>
      <c r="B77" s="203"/>
      <c r="C77" s="32"/>
      <c r="D77" s="32"/>
      <c r="E77" s="32"/>
      <c r="F77" s="32"/>
      <c r="G77" s="32"/>
      <c r="H77" s="32"/>
    </row>
    <row r="78" spans="1:8" ht="15" customHeight="1">
      <c r="A78" s="202" t="s">
        <v>162</v>
      </c>
      <c r="B78" s="203"/>
      <c r="C78" s="32"/>
      <c r="D78" s="32"/>
      <c r="E78" s="32"/>
      <c r="F78" s="32"/>
      <c r="G78" s="32"/>
      <c r="H78" s="32"/>
    </row>
    <row r="79" spans="1:8" ht="15" customHeight="1">
      <c r="A79" s="202" t="s">
        <v>175</v>
      </c>
      <c r="B79" s="203"/>
      <c r="C79" s="32"/>
      <c r="D79" s="32"/>
      <c r="E79" s="32"/>
      <c r="F79" s="32"/>
      <c r="G79" s="32"/>
      <c r="H79" s="32"/>
    </row>
    <row r="80" spans="1:8" ht="15" customHeight="1">
      <c r="A80" s="205" t="s">
        <v>176</v>
      </c>
      <c r="B80" s="203"/>
      <c r="C80" s="12"/>
      <c r="D80" s="12"/>
      <c r="E80" s="12"/>
      <c r="F80" s="12"/>
      <c r="G80" s="12"/>
      <c r="H80" s="12"/>
    </row>
    <row r="81" spans="1:8" ht="15" customHeight="1">
      <c r="A81" s="204" t="s">
        <v>177</v>
      </c>
      <c r="B81" s="203"/>
      <c r="C81" s="14"/>
      <c r="D81" s="14"/>
      <c r="E81" s="14"/>
      <c r="F81" s="14"/>
      <c r="G81" s="14"/>
      <c r="H81" s="14"/>
    </row>
    <row r="82" spans="1:8" ht="15" customHeight="1">
      <c r="A82" s="202" t="s">
        <v>178</v>
      </c>
      <c r="B82" s="203"/>
      <c r="C82" s="32"/>
      <c r="D82" s="32"/>
      <c r="E82" s="32"/>
      <c r="F82" s="32"/>
      <c r="G82" s="32"/>
      <c r="H82" s="32"/>
    </row>
    <row r="83" spans="1:8" ht="15" customHeight="1">
      <c r="A83" s="202" t="s">
        <v>180</v>
      </c>
      <c r="B83" s="203"/>
      <c r="C83" s="32"/>
      <c r="D83" s="32"/>
      <c r="E83" s="32"/>
      <c r="F83" s="32"/>
      <c r="G83" s="32"/>
      <c r="H83" s="32"/>
    </row>
    <row r="84" spans="1:8" ht="15" customHeight="1">
      <c r="A84" s="202" t="s">
        <v>181</v>
      </c>
      <c r="B84" s="203"/>
      <c r="C84" s="32"/>
      <c r="D84" s="32"/>
      <c r="E84" s="32"/>
      <c r="F84" s="32"/>
      <c r="G84" s="32"/>
      <c r="H84" s="32"/>
    </row>
    <row r="85" spans="1:8" ht="15" customHeight="1">
      <c r="A85" s="202" t="s">
        <v>182</v>
      </c>
      <c r="B85" s="203"/>
      <c r="C85" s="32"/>
      <c r="D85" s="32"/>
      <c r="E85" s="32"/>
      <c r="F85" s="32"/>
      <c r="G85" s="32"/>
      <c r="H85" s="32"/>
    </row>
    <row r="86" spans="1:8" ht="15" customHeight="1">
      <c r="A86" s="202" t="s">
        <v>183</v>
      </c>
      <c r="B86" s="203"/>
      <c r="C86" s="32"/>
      <c r="D86" s="32"/>
      <c r="E86" s="32"/>
      <c r="F86" s="32"/>
      <c r="G86" s="32"/>
      <c r="H86" s="32"/>
    </row>
    <row r="87" spans="1:8" ht="15" customHeight="1">
      <c r="A87" s="204" t="s">
        <v>184</v>
      </c>
      <c r="B87" s="203"/>
      <c r="C87" s="14"/>
      <c r="D87" s="14"/>
      <c r="E87" s="14"/>
      <c r="F87" s="14"/>
      <c r="G87" s="14"/>
      <c r="H87" s="14"/>
    </row>
    <row r="88" spans="1:8" ht="15" customHeight="1">
      <c r="A88" s="207" t="s">
        <v>185</v>
      </c>
      <c r="B88" s="203"/>
      <c r="C88" s="32"/>
      <c r="D88" s="32"/>
      <c r="E88" s="32"/>
      <c r="F88" s="32"/>
      <c r="G88" s="32"/>
      <c r="H88" s="32"/>
    </row>
    <row r="89" spans="1:8" ht="15" customHeight="1">
      <c r="A89" s="207" t="s">
        <v>186</v>
      </c>
      <c r="B89" s="203"/>
      <c r="C89" s="37"/>
      <c r="D89" s="37"/>
      <c r="E89" s="37"/>
      <c r="F89" s="37"/>
      <c r="G89" s="37"/>
      <c r="H89" s="37"/>
    </row>
    <row r="90" spans="1:8" ht="15" customHeight="1">
      <c r="A90" s="207" t="s">
        <v>187</v>
      </c>
      <c r="B90" s="203"/>
      <c r="C90" s="32"/>
      <c r="D90" s="32"/>
      <c r="E90" s="32"/>
      <c r="F90" s="32"/>
      <c r="G90" s="32"/>
      <c r="H90" s="32"/>
    </row>
    <row r="91" spans="1:8" ht="15" customHeight="1">
      <c r="A91" s="207" t="s">
        <v>188</v>
      </c>
      <c r="B91" s="203"/>
      <c r="C91" s="32"/>
      <c r="D91" s="32"/>
      <c r="E91" s="32"/>
      <c r="F91" s="32"/>
      <c r="G91" s="32"/>
      <c r="H91" s="32"/>
    </row>
    <row r="92" spans="1:8" ht="15" customHeight="1">
      <c r="A92" s="207" t="s">
        <v>190</v>
      </c>
      <c r="B92" s="203"/>
      <c r="C92" s="32"/>
      <c r="D92" s="32"/>
      <c r="E92" s="32"/>
      <c r="F92" s="32"/>
      <c r="G92" s="32"/>
      <c r="H92" s="32"/>
    </row>
    <row r="93" spans="1:8" ht="15" customHeight="1">
      <c r="A93" s="207" t="s">
        <v>191</v>
      </c>
      <c r="B93" s="203"/>
      <c r="C93" s="32"/>
      <c r="D93" s="32"/>
      <c r="E93" s="32"/>
      <c r="F93" s="32"/>
      <c r="G93" s="32"/>
      <c r="H93" s="32"/>
    </row>
    <row r="94" spans="1:8" ht="15" customHeight="1">
      <c r="A94" s="207" t="s">
        <v>192</v>
      </c>
      <c r="B94" s="203"/>
      <c r="C94" s="32"/>
      <c r="D94" s="32"/>
      <c r="E94" s="32"/>
      <c r="F94" s="32"/>
      <c r="G94" s="32"/>
      <c r="H94" s="32"/>
    </row>
    <row r="95" spans="1:8" ht="15" customHeight="1">
      <c r="A95" s="207" t="s">
        <v>193</v>
      </c>
      <c r="B95" s="203"/>
      <c r="C95" s="32"/>
      <c r="D95" s="32"/>
      <c r="E95" s="32"/>
      <c r="F95" s="32"/>
      <c r="G95" s="32"/>
      <c r="H95" s="32"/>
    </row>
    <row r="96" spans="1:8" ht="15" customHeight="1">
      <c r="A96" s="207" t="s">
        <v>194</v>
      </c>
      <c r="B96" s="203"/>
      <c r="C96" s="23"/>
      <c r="D96" s="23"/>
      <c r="E96" s="23"/>
      <c r="F96" s="23"/>
      <c r="G96" s="23"/>
      <c r="H96" s="23"/>
    </row>
    <row r="97" spans="1:8" ht="15" customHeight="1">
      <c r="A97" s="207" t="s">
        <v>195</v>
      </c>
      <c r="B97" s="203"/>
      <c r="C97" s="32"/>
      <c r="D97" s="32"/>
      <c r="E97" s="32"/>
      <c r="F97" s="32"/>
      <c r="G97" s="32"/>
      <c r="H97" s="32"/>
    </row>
    <row r="98" spans="1:8" ht="15" customHeight="1">
      <c r="A98" s="206" t="s">
        <v>197</v>
      </c>
      <c r="B98" s="203"/>
      <c r="C98" s="32"/>
      <c r="D98" s="32"/>
      <c r="E98" s="32"/>
      <c r="F98" s="32"/>
      <c r="G98" s="32"/>
      <c r="H98" s="32"/>
    </row>
    <row r="99" spans="1:8" ht="15" customHeight="1">
      <c r="A99" s="206" t="s">
        <v>198</v>
      </c>
      <c r="B99" s="203"/>
      <c r="C99" s="23"/>
      <c r="D99" s="23"/>
      <c r="E99" s="23"/>
      <c r="F99" s="23"/>
      <c r="G99" s="23"/>
      <c r="H99" s="23"/>
    </row>
    <row r="100" spans="1:8" ht="15" customHeight="1">
      <c r="A100" s="206" t="s">
        <v>199</v>
      </c>
      <c r="B100" s="203"/>
      <c r="C100" s="32"/>
      <c r="D100" s="32"/>
      <c r="E100" s="32"/>
      <c r="F100" s="32"/>
      <c r="G100" s="32"/>
      <c r="H100" s="32"/>
    </row>
    <row r="101" spans="1:8" ht="15" customHeight="1">
      <c r="A101" s="207" t="s">
        <v>200</v>
      </c>
      <c r="B101" s="203"/>
      <c r="C101" s="32"/>
      <c r="D101" s="32"/>
      <c r="E101" s="32"/>
      <c r="F101" s="32"/>
      <c r="G101" s="32"/>
      <c r="H101" s="32"/>
    </row>
    <row r="102" spans="1:8" ht="15" customHeight="1">
      <c r="A102" s="206" t="s">
        <v>201</v>
      </c>
      <c r="B102" s="203"/>
      <c r="C102" s="32"/>
      <c r="D102" s="32"/>
      <c r="E102" s="32"/>
      <c r="F102" s="32"/>
      <c r="G102" s="32"/>
      <c r="H102" s="32"/>
    </row>
    <row r="103" spans="1:8" ht="15" customHeight="1">
      <c r="A103" s="206" t="s">
        <v>202</v>
      </c>
      <c r="B103" s="203"/>
      <c r="C103" s="32"/>
      <c r="D103" s="32"/>
      <c r="E103" s="32"/>
      <c r="F103" s="32"/>
      <c r="G103" s="32"/>
      <c r="H103" s="32"/>
    </row>
    <row r="104" spans="1:8" ht="15" customHeight="1">
      <c r="A104" s="206" t="s">
        <v>203</v>
      </c>
      <c r="B104" s="203"/>
      <c r="C104" s="32"/>
      <c r="D104" s="32"/>
      <c r="E104" s="32"/>
      <c r="F104" s="32"/>
      <c r="G104" s="32"/>
      <c r="H104" s="32"/>
    </row>
    <row r="105" spans="1:8" ht="15" customHeight="1">
      <c r="A105" s="206" t="s">
        <v>204</v>
      </c>
      <c r="B105" s="203"/>
      <c r="C105" s="32"/>
      <c r="D105" s="32"/>
      <c r="E105" s="32"/>
      <c r="F105" s="32"/>
      <c r="G105" s="32"/>
      <c r="H105" s="32"/>
    </row>
    <row r="106" spans="1:8" ht="15" customHeight="1">
      <c r="A106" s="206" t="s">
        <v>205</v>
      </c>
      <c r="B106" s="203"/>
      <c r="C106" s="32"/>
      <c r="D106" s="32"/>
      <c r="E106" s="32"/>
      <c r="F106" s="32"/>
      <c r="G106" s="32"/>
      <c r="H106" s="32"/>
    </row>
    <row r="107" spans="1:8" ht="15" customHeight="1">
      <c r="A107" s="206" t="s">
        <v>206</v>
      </c>
      <c r="B107" s="203"/>
      <c r="C107" s="32"/>
      <c r="D107" s="32"/>
      <c r="E107" s="32"/>
      <c r="F107" s="32"/>
      <c r="G107" s="32"/>
      <c r="H107" s="32"/>
    </row>
    <row r="108" spans="1:8" ht="15" customHeight="1">
      <c r="A108" s="206" t="s">
        <v>207</v>
      </c>
      <c r="B108" s="203"/>
      <c r="C108" s="32"/>
      <c r="D108" s="32"/>
      <c r="E108" s="32"/>
      <c r="F108" s="32"/>
      <c r="G108" s="32"/>
      <c r="H108" s="32"/>
    </row>
    <row r="109" spans="1:8" ht="15" customHeight="1">
      <c r="A109" s="206" t="s">
        <v>208</v>
      </c>
      <c r="B109" s="203"/>
      <c r="C109" s="32"/>
      <c r="D109" s="32"/>
      <c r="E109" s="32"/>
      <c r="F109" s="32"/>
      <c r="G109" s="32"/>
      <c r="H109" s="32"/>
    </row>
    <row r="110" spans="1:8" ht="15" customHeight="1">
      <c r="A110" s="206" t="s">
        <v>209</v>
      </c>
      <c r="B110" s="203"/>
      <c r="C110" s="32"/>
      <c r="D110" s="32"/>
      <c r="E110" s="32"/>
      <c r="F110" s="32"/>
      <c r="G110" s="32"/>
      <c r="H110" s="32"/>
    </row>
    <row r="111" spans="1:8" ht="15" customHeight="1">
      <c r="A111" s="206" t="s">
        <v>210</v>
      </c>
      <c r="B111" s="203"/>
      <c r="C111" s="32"/>
      <c r="D111" s="32"/>
      <c r="E111" s="32"/>
      <c r="F111" s="32"/>
      <c r="G111" s="32"/>
      <c r="H111" s="32"/>
    </row>
    <row r="112" spans="1:8" ht="15" customHeight="1">
      <c r="A112" s="206" t="s">
        <v>211</v>
      </c>
      <c r="B112" s="203"/>
      <c r="C112" s="32"/>
      <c r="D112" s="32"/>
      <c r="E112" s="32"/>
      <c r="F112" s="32"/>
      <c r="G112" s="32"/>
      <c r="H112" s="32"/>
    </row>
    <row r="113" spans="1:8" ht="15" customHeight="1">
      <c r="A113" s="206" t="s">
        <v>212</v>
      </c>
      <c r="B113" s="203"/>
      <c r="C113" s="32"/>
      <c r="D113" s="32"/>
      <c r="E113" s="32"/>
      <c r="F113" s="32"/>
      <c r="G113" s="32"/>
      <c r="H113" s="32"/>
    </row>
    <row r="114" spans="1:8" ht="15" customHeight="1">
      <c r="A114" s="206" t="s">
        <v>213</v>
      </c>
      <c r="B114" s="203"/>
      <c r="C114" s="32"/>
      <c r="D114" s="32"/>
      <c r="E114" s="32"/>
      <c r="F114" s="32"/>
      <c r="G114" s="32"/>
      <c r="H114" s="32"/>
    </row>
    <row r="115" spans="1:8" ht="15" customHeight="1">
      <c r="A115" s="206" t="s">
        <v>214</v>
      </c>
      <c r="B115" s="203"/>
      <c r="C115" s="32"/>
      <c r="D115" s="32"/>
      <c r="E115" s="32"/>
      <c r="F115" s="32"/>
      <c r="G115" s="32"/>
      <c r="H115" s="32"/>
    </row>
    <row r="116" spans="1:8" ht="15" customHeight="1">
      <c r="A116" s="205" t="s">
        <v>224</v>
      </c>
      <c r="B116" s="203"/>
      <c r="C116" s="12"/>
      <c r="D116" s="12"/>
      <c r="E116" s="12"/>
      <c r="F116" s="12"/>
      <c r="G116" s="12"/>
      <c r="H116" s="12"/>
    </row>
    <row r="117" spans="1:8" ht="15" customHeight="1">
      <c r="A117" s="204" t="s">
        <v>217</v>
      </c>
      <c r="B117" s="209"/>
      <c r="C117" s="38"/>
      <c r="D117" s="38"/>
      <c r="E117" s="38"/>
      <c r="F117" s="38"/>
      <c r="G117" s="38"/>
      <c r="H117" s="38"/>
    </row>
    <row r="118" spans="1:8" ht="15" customHeight="1">
      <c r="A118" s="206" t="s">
        <v>218</v>
      </c>
      <c r="B118" s="203"/>
      <c r="C118" s="21"/>
      <c r="D118" s="21"/>
      <c r="E118" s="21"/>
      <c r="F118" s="21"/>
      <c r="G118" s="21"/>
      <c r="H118" s="21"/>
    </row>
    <row r="119" spans="1:8" ht="15" customHeight="1">
      <c r="A119" s="204" t="s">
        <v>219</v>
      </c>
      <c r="B119" s="203"/>
      <c r="C119" s="38"/>
      <c r="D119" s="38"/>
      <c r="E119" s="38"/>
      <c r="F119" s="38"/>
      <c r="G119" s="38"/>
      <c r="H119" s="38"/>
    </row>
    <row r="120" spans="1:8" ht="15" customHeight="1">
      <c r="A120" s="204" t="s">
        <v>220</v>
      </c>
      <c r="B120" s="203"/>
      <c r="C120" s="38"/>
      <c r="D120" s="38"/>
      <c r="E120" s="38"/>
      <c r="F120" s="38"/>
      <c r="G120" s="38"/>
      <c r="H120" s="38"/>
    </row>
    <row r="121" spans="1:8" ht="14.25">
      <c r="A121" s="217"/>
      <c r="B121" s="203"/>
      <c r="C121" s="21"/>
      <c r="D121" s="21"/>
      <c r="E121" s="21"/>
      <c r="F121" s="21"/>
      <c r="G121" s="21"/>
      <c r="H121" s="21"/>
    </row>
    <row r="122" spans="1:8" ht="14.25">
      <c r="A122" s="216"/>
      <c r="B122" s="203"/>
      <c r="C122" s="21"/>
      <c r="D122" s="21"/>
      <c r="E122" s="21"/>
      <c r="F122" s="21"/>
      <c r="G122" s="21"/>
      <c r="H122" s="21"/>
    </row>
    <row r="123" spans="1:8" ht="14.25">
      <c r="A123" s="216"/>
      <c r="B123" s="203"/>
      <c r="C123" s="21"/>
      <c r="D123" s="21"/>
      <c r="E123" s="21"/>
      <c r="F123" s="21"/>
      <c r="G123" s="21"/>
      <c r="H123" s="21"/>
    </row>
    <row r="124" spans="1:8" ht="14.25">
      <c r="A124" s="216"/>
      <c r="B124" s="203"/>
      <c r="C124" s="21"/>
      <c r="D124" s="21"/>
      <c r="E124" s="21"/>
      <c r="F124" s="21"/>
      <c r="G124" s="21"/>
      <c r="H124" s="21"/>
    </row>
    <row r="125" spans="1:8" ht="14.25">
      <c r="A125" s="216"/>
      <c r="B125" s="203"/>
      <c r="C125" s="21"/>
      <c r="D125" s="21"/>
      <c r="E125" s="21"/>
      <c r="F125" s="21"/>
      <c r="G125" s="21"/>
      <c r="H125" s="21"/>
    </row>
    <row r="126" spans="1:8" ht="14.25">
      <c r="A126" s="217"/>
      <c r="B126" s="203"/>
      <c r="C126" s="21"/>
      <c r="D126" s="21"/>
      <c r="E126" s="21"/>
      <c r="F126" s="21"/>
      <c r="G126" s="21"/>
      <c r="H126" s="21"/>
    </row>
    <row r="127" spans="1:8" ht="14.25">
      <c r="A127" s="216"/>
      <c r="B127" s="203"/>
      <c r="C127" s="21"/>
      <c r="D127" s="21"/>
      <c r="E127" s="21"/>
      <c r="F127" s="21"/>
      <c r="G127" s="21"/>
      <c r="H127" s="21"/>
    </row>
    <row r="128" spans="1:8" ht="14.25">
      <c r="A128" s="216"/>
      <c r="B128" s="203"/>
      <c r="C128" s="21"/>
      <c r="D128" s="21"/>
      <c r="E128" s="21"/>
      <c r="F128" s="21"/>
      <c r="G128" s="21"/>
      <c r="H128" s="21"/>
    </row>
    <row r="129" spans="1:8" ht="14.25">
      <c r="A129" s="216"/>
      <c r="B129" s="203"/>
      <c r="C129" s="21"/>
      <c r="D129" s="21"/>
      <c r="E129" s="21"/>
      <c r="F129" s="21"/>
      <c r="G129" s="21"/>
      <c r="H129" s="21"/>
    </row>
    <row r="130" spans="1:8" ht="14.25">
      <c r="A130" s="216"/>
      <c r="B130" s="203"/>
      <c r="C130" s="21"/>
      <c r="D130" s="21"/>
      <c r="E130" s="21"/>
      <c r="F130" s="21"/>
      <c r="G130" s="21"/>
      <c r="H130" s="21"/>
    </row>
    <row r="131" spans="1:8" ht="14.25">
      <c r="A131" s="216"/>
      <c r="B131" s="203"/>
      <c r="C131" s="21"/>
      <c r="D131" s="21"/>
      <c r="E131" s="21"/>
      <c r="F131" s="21"/>
      <c r="G131" s="21"/>
      <c r="H131" s="21"/>
    </row>
    <row r="132" spans="1:8" ht="14.25">
      <c r="A132" s="216"/>
      <c r="B132" s="203"/>
      <c r="C132" s="22"/>
      <c r="D132" s="22"/>
      <c r="E132" s="22"/>
      <c r="F132" s="22"/>
      <c r="G132" s="22"/>
      <c r="H132" s="22"/>
    </row>
    <row r="133" spans="1:8" ht="14.25">
      <c r="A133" s="216"/>
      <c r="B133" s="203"/>
      <c r="C133" s="21"/>
      <c r="D133" s="21"/>
      <c r="E133" s="21"/>
      <c r="F133" s="21"/>
      <c r="G133" s="21"/>
      <c r="H133" s="21"/>
    </row>
    <row r="134" spans="1:8" ht="14.25">
      <c r="A134" s="216"/>
      <c r="B134" s="203"/>
      <c r="C134" s="21"/>
      <c r="D134" s="21"/>
      <c r="E134" s="21"/>
      <c r="F134" s="21"/>
      <c r="G134" s="21"/>
      <c r="H134" s="21"/>
    </row>
    <row r="135" spans="1:8" ht="14.25">
      <c r="A135" s="216"/>
      <c r="B135" s="203"/>
      <c r="C135" s="21"/>
      <c r="D135" s="21"/>
      <c r="E135" s="21"/>
      <c r="F135" s="21"/>
      <c r="G135" s="21"/>
      <c r="H135" s="21"/>
    </row>
    <row r="136" spans="1:8" ht="12.75" customHeight="1">
      <c r="A136" s="216"/>
      <c r="B136" s="203"/>
      <c r="C136" s="21"/>
      <c r="D136" s="21"/>
      <c r="E136" s="21"/>
      <c r="F136" s="21"/>
      <c r="G136" s="21"/>
      <c r="H136" s="21"/>
    </row>
    <row r="137" spans="1:8" ht="14.25">
      <c r="A137" s="216"/>
      <c r="B137" s="203"/>
      <c r="C137" s="21"/>
      <c r="D137" s="21"/>
      <c r="E137" s="21"/>
      <c r="F137" s="21"/>
      <c r="G137" s="21"/>
      <c r="H137" s="21"/>
    </row>
    <row r="138" spans="1:8" ht="14.25">
      <c r="A138" s="216"/>
      <c r="B138" s="203"/>
      <c r="C138" s="21"/>
      <c r="D138" s="21"/>
      <c r="E138" s="21"/>
      <c r="F138" s="21"/>
      <c r="G138" s="21"/>
      <c r="H138" s="21"/>
    </row>
    <row r="139" spans="1:8" ht="14.25">
      <c r="A139" s="216"/>
      <c r="B139" s="203"/>
      <c r="C139" s="21"/>
      <c r="D139" s="21"/>
      <c r="E139" s="21"/>
      <c r="F139" s="21"/>
      <c r="G139" s="21"/>
      <c r="H139" s="21"/>
    </row>
    <row r="140" spans="1:8" ht="14.25">
      <c r="A140" s="216"/>
      <c r="B140" s="203"/>
      <c r="C140" s="21"/>
      <c r="D140" s="21"/>
      <c r="E140" s="21"/>
      <c r="F140" s="21"/>
      <c r="G140" s="21"/>
      <c r="H140" s="21"/>
    </row>
    <row r="141" spans="1:8" ht="14.25">
      <c r="A141" s="206"/>
      <c r="B141" s="203"/>
      <c r="C141" s="22"/>
      <c r="D141" s="22"/>
      <c r="E141" s="22"/>
      <c r="F141" s="22"/>
      <c r="G141" s="22"/>
      <c r="H141" s="22"/>
    </row>
    <row r="142" spans="1:8" ht="14.25">
      <c r="A142" s="217"/>
      <c r="B142" s="203"/>
      <c r="C142" s="21"/>
      <c r="D142" s="21"/>
      <c r="E142" s="21"/>
      <c r="F142" s="21"/>
      <c r="G142" s="21"/>
      <c r="H142" s="21"/>
    </row>
    <row r="143" spans="1:8" ht="14.25">
      <c r="A143" s="216"/>
      <c r="B143" s="203"/>
      <c r="C143" s="21"/>
      <c r="D143" s="21"/>
      <c r="E143" s="21"/>
      <c r="F143" s="21"/>
      <c r="G143" s="21"/>
      <c r="H143" s="21"/>
    </row>
    <row r="144" spans="1:8" ht="14.25">
      <c r="A144" s="218"/>
      <c r="B144" s="203"/>
      <c r="C144" s="21"/>
      <c r="D144" s="21"/>
      <c r="E144" s="21"/>
      <c r="F144" s="21"/>
      <c r="G144" s="21"/>
      <c r="H144" s="21"/>
    </row>
    <row r="145" spans="1:8" ht="14.25">
      <c r="A145" s="216"/>
      <c r="B145" s="203"/>
      <c r="C145" s="21"/>
      <c r="D145" s="21"/>
      <c r="E145" s="21"/>
      <c r="F145" s="21"/>
      <c r="G145" s="21"/>
      <c r="H145" s="21"/>
    </row>
    <row r="146" spans="1:8" ht="14.25">
      <c r="A146" s="216"/>
      <c r="B146" s="203"/>
      <c r="C146" s="16"/>
      <c r="D146" s="21"/>
      <c r="E146" s="21"/>
      <c r="F146" s="21"/>
      <c r="G146" s="21"/>
      <c r="H146" s="21"/>
    </row>
    <row r="147" spans="1:8" ht="14.25">
      <c r="A147" s="216"/>
      <c r="B147" s="203"/>
      <c r="C147" s="16"/>
      <c r="D147" s="21"/>
      <c r="E147" s="21"/>
      <c r="F147" s="21"/>
      <c r="G147" s="21"/>
      <c r="H147" s="21"/>
    </row>
    <row r="148" spans="1:8" ht="14.25">
      <c r="A148" s="216"/>
      <c r="B148" s="203"/>
      <c r="C148" s="16"/>
      <c r="D148" s="21"/>
      <c r="E148" s="21"/>
      <c r="F148" s="21"/>
      <c r="G148" s="21"/>
      <c r="H148" s="21"/>
    </row>
    <row r="149" spans="1:8" ht="14.25">
      <c r="A149" s="216"/>
      <c r="B149" s="203"/>
      <c r="C149" s="16"/>
      <c r="D149" s="21"/>
      <c r="E149" s="21"/>
      <c r="F149" s="21"/>
      <c r="G149" s="21"/>
      <c r="H149" s="21"/>
    </row>
    <row r="150" spans="1:8" ht="14.25">
      <c r="A150" s="216"/>
      <c r="B150" s="203"/>
      <c r="C150" s="16"/>
      <c r="D150" s="21"/>
      <c r="E150" s="21"/>
      <c r="F150" s="21"/>
      <c r="G150" s="21"/>
      <c r="H150" s="21"/>
    </row>
    <row r="151" spans="1:8" ht="14.25">
      <c r="A151" s="218"/>
      <c r="B151" s="203"/>
      <c r="C151" s="21"/>
      <c r="D151" s="21"/>
      <c r="E151" s="21"/>
      <c r="F151" s="21"/>
      <c r="G151" s="21"/>
      <c r="H151" s="21"/>
    </row>
    <row r="152" spans="1:8" ht="14.25">
      <c r="A152" s="28"/>
      <c r="B152" s="28"/>
      <c r="C152" s="16"/>
      <c r="D152" s="21"/>
      <c r="E152" s="21"/>
      <c r="F152" s="21"/>
      <c r="G152" s="21"/>
      <c r="H152" s="21"/>
    </row>
  </sheetData>
  <mergeCells count="152">
    <mergeCell ref="A108:B108"/>
    <mergeCell ref="A109:B109"/>
    <mergeCell ref="A89:B89"/>
    <mergeCell ref="A90:B90"/>
    <mergeCell ref="A70:B70"/>
    <mergeCell ref="A69:B69"/>
    <mergeCell ref="A68:B68"/>
    <mergeCell ref="A80:B80"/>
    <mergeCell ref="A81:B81"/>
    <mergeCell ref="A79:B79"/>
    <mergeCell ref="A119:B119"/>
    <mergeCell ref="A118:B118"/>
    <mergeCell ref="A116:B116"/>
    <mergeCell ref="A117:B117"/>
    <mergeCell ref="A11:B11"/>
    <mergeCell ref="A12:B12"/>
    <mergeCell ref="A86:B86"/>
    <mergeCell ref="A99:B99"/>
    <mergeCell ref="A100:B100"/>
    <mergeCell ref="A72:B72"/>
    <mergeCell ref="A71:B71"/>
    <mergeCell ref="A74:B74"/>
    <mergeCell ref="A73:B73"/>
    <mergeCell ref="A77:B77"/>
    <mergeCell ref="A78:B78"/>
    <mergeCell ref="A106:B106"/>
    <mergeCell ref="A107:B107"/>
    <mergeCell ref="A115:B115"/>
    <mergeCell ref="A105:B105"/>
    <mergeCell ref="A110:B110"/>
    <mergeCell ref="A111:B111"/>
    <mergeCell ref="A112:B112"/>
    <mergeCell ref="A113:B113"/>
    <mergeCell ref="A114:B114"/>
    <mergeCell ref="A85:B85"/>
    <mergeCell ref="A84:B84"/>
    <mergeCell ref="A15:B15"/>
    <mergeCell ref="A31:B31"/>
    <mergeCell ref="A30:B30"/>
    <mergeCell ref="A17:B17"/>
    <mergeCell ref="A21:B21"/>
    <mergeCell ref="A20:B20"/>
    <mergeCell ref="A23:B23"/>
    <mergeCell ref="A24:B24"/>
    <mergeCell ref="A67:B67"/>
    <mergeCell ref="A63:B63"/>
    <mergeCell ref="A66:B66"/>
    <mergeCell ref="A65:B65"/>
    <mergeCell ref="A64:B64"/>
    <mergeCell ref="A62:B62"/>
    <mergeCell ref="A61:B61"/>
    <mergeCell ref="A16:B16"/>
    <mergeCell ref="A18:B18"/>
    <mergeCell ref="A26:B26"/>
    <mergeCell ref="A27:B27"/>
    <mergeCell ref="D1:F1"/>
    <mergeCell ref="D2:F2"/>
    <mergeCell ref="A1:B1"/>
    <mergeCell ref="A8:B8"/>
    <mergeCell ref="A7:B7"/>
    <mergeCell ref="A148:B148"/>
    <mergeCell ref="A149:B149"/>
    <mergeCell ref="A150:B150"/>
    <mergeCell ref="A151:B151"/>
    <mergeCell ref="A132:B132"/>
    <mergeCell ref="A124:B124"/>
    <mergeCell ref="A133:B133"/>
    <mergeCell ref="A146:B146"/>
    <mergeCell ref="A28:B28"/>
    <mergeCell ref="A29:B29"/>
    <mergeCell ref="A32:B32"/>
    <mergeCell ref="A36:B36"/>
    <mergeCell ref="A35:B35"/>
    <mergeCell ref="A37:B37"/>
    <mergeCell ref="A38:B38"/>
    <mergeCell ref="A39:B39"/>
    <mergeCell ref="A40:B40"/>
    <mergeCell ref="A87:B87"/>
    <mergeCell ref="A88:B88"/>
    <mergeCell ref="A120:B120"/>
    <mergeCell ref="A121:B121"/>
    <mergeCell ref="A91:B91"/>
    <mergeCell ref="A93:B93"/>
    <mergeCell ref="A104:B104"/>
    <mergeCell ref="A103:B103"/>
    <mergeCell ref="A101:B101"/>
    <mergeCell ref="A102:B102"/>
    <mergeCell ref="A97:B97"/>
    <mergeCell ref="A96:B96"/>
    <mergeCell ref="A95:B95"/>
    <mergeCell ref="A94:B94"/>
    <mergeCell ref="A92:B92"/>
    <mergeCell ref="A98:B98"/>
    <mergeCell ref="A3:B3"/>
    <mergeCell ref="A2:B2"/>
    <mergeCell ref="A42:B42"/>
    <mergeCell ref="A41:B41"/>
    <mergeCell ref="A54:B54"/>
    <mergeCell ref="A56:B56"/>
    <mergeCell ref="A55:B55"/>
    <mergeCell ref="A51:B51"/>
    <mergeCell ref="A50:B50"/>
    <mergeCell ref="A53:B53"/>
    <mergeCell ref="A52:B52"/>
    <mergeCell ref="A48:B48"/>
    <mergeCell ref="A49:B49"/>
    <mergeCell ref="A13:B13"/>
    <mergeCell ref="A14:B14"/>
    <mergeCell ref="A33:B33"/>
    <mergeCell ref="A34:B34"/>
    <mergeCell ref="A5:B5"/>
    <mergeCell ref="A6:B6"/>
    <mergeCell ref="A25:B25"/>
    <mergeCell ref="A19:B19"/>
    <mergeCell ref="A22:B22"/>
    <mergeCell ref="A10:B10"/>
    <mergeCell ref="A9:B9"/>
    <mergeCell ref="A123:B123"/>
    <mergeCell ref="A122:B122"/>
    <mergeCell ref="A139:B139"/>
    <mergeCell ref="A138:B138"/>
    <mergeCell ref="A137:B137"/>
    <mergeCell ref="A136:B136"/>
    <mergeCell ref="A134:B134"/>
    <mergeCell ref="A135:B135"/>
    <mergeCell ref="A147:B147"/>
    <mergeCell ref="A144:B144"/>
    <mergeCell ref="A125:B125"/>
    <mergeCell ref="A131:B131"/>
    <mergeCell ref="A130:B130"/>
    <mergeCell ref="A129:B129"/>
    <mergeCell ref="A128:B128"/>
    <mergeCell ref="A127:B127"/>
    <mergeCell ref="A126:B126"/>
    <mergeCell ref="A145:B145"/>
    <mergeCell ref="A142:B142"/>
    <mergeCell ref="A143:B143"/>
    <mergeCell ref="A140:B140"/>
    <mergeCell ref="A141:B141"/>
    <mergeCell ref="A44:B44"/>
    <mergeCell ref="A43:B43"/>
    <mergeCell ref="A83:B83"/>
    <mergeCell ref="A82:B82"/>
    <mergeCell ref="A57:B57"/>
    <mergeCell ref="A58:B58"/>
    <mergeCell ref="A47:B47"/>
    <mergeCell ref="A45:B45"/>
    <mergeCell ref="A46:B46"/>
    <mergeCell ref="A76:B76"/>
    <mergeCell ref="A59:B59"/>
    <mergeCell ref="A60:B60"/>
    <mergeCell ref="A75:B75"/>
  </mergeCells>
  <conditionalFormatting sqref="A5:B152 C5:H8 C10:H13 C15:H23 C27:H33 C35:H41 C43:H43 C45:H48 C50:H50 C53:H55 C57:H61 C63:H95 C97:H98 C100:C152 D100:H141 D144:H144 D151:H151">
    <cfRule type="cellIs" dxfId="127" priority="1" operator="equal">
      <formula>"D"</formula>
    </cfRule>
  </conditionalFormatting>
  <conditionalFormatting sqref="A5:B152 C5:H8 C10:H13 C15:H23 C27:H33 C35:H41 C43:H43 C45:H48 C50:H50 C53:H55 C57:H61 C63:H95 C97:H98 C100:C152 D100:H141 D144:H144 D151:H151">
    <cfRule type="cellIs" dxfId="126" priority="2" operator="equal">
      <formula>"P"</formula>
    </cfRule>
  </conditionalFormatting>
  <conditionalFormatting sqref="A5:B152 C5:H8 C10:H13 C15:H23 C27:H33 C35:H41 C43:H43 C45:H48 C50:H50 C53:H55 C57:H61 C63:H95 C97:H98 C100:C152 D100:H141 D144:H144 D151:H151">
    <cfRule type="cellIs" dxfId="125" priority="3" operator="equal">
      <formula>"L"</formula>
    </cfRule>
  </conditionalFormatting>
  <conditionalFormatting sqref="A5:B152 C5:H8 C10:H13 C15:H23 C27:H33 C35:H41 C43:H43 C45:H48 C50:H50 C53:H55 C57:H61 C63:H95 C97:H98 C100:C152 D100:H141 D144:H144 D151:H151">
    <cfRule type="cellIs" dxfId="124" priority="4" operator="equal">
      <formula>"N"</formula>
    </cfRule>
  </conditionalFormatting>
  <conditionalFormatting sqref="A5:B152 C5:H8 C10:H13 C15:H23 C27:H33 C35:H41 C43:H43 C45:H48 C50:H50 C53:H55 C57:H61 C63:H95 C97:H98 C100:C152 D100:H141 D144:H144 D151:H151">
    <cfRule type="cellIs" dxfId="123" priority="5" operator="equal">
      <formula>"O"</formula>
    </cfRule>
  </conditionalFormatting>
  <conditionalFormatting sqref="A5:B152 C5:H8 C10:H13 C15:H23 C27:H33 C35:H41 C43:H43 C45:H48 C50:H50 C53:H55 C57:H61 C63:H95 C97:H98 C100:C152 D100:H141 D144:H144 D151:H151">
    <cfRule type="cellIs" dxfId="122" priority="6" operator="equal">
      <formula>"E"</formula>
    </cfRule>
  </conditionalFormatting>
  <conditionalFormatting sqref="A5:B152 C5:H8 C10:H13 C15:H23 C27:H33 C35:H41 C43:H43 C45:H48 C50:H50 C53:H55 C57:H61 C63:H95 C97:H98 C100:C152 D100:H141 D144:H144 D151:H151">
    <cfRule type="cellIs" dxfId="121" priority="7" operator="equal">
      <formula>"Y"</formula>
    </cfRule>
  </conditionalFormatting>
  <conditionalFormatting sqref="A39:B39 A41:B44 A46:B60 A62:B62 A67:B67 A75:B75 A80:B120 C80:H80 C116:H117 C119:H120">
    <cfRule type="cellIs" dxfId="120" priority="8" operator="equal">
      <formula>"NOT STARTED"</formula>
    </cfRule>
  </conditionalFormatting>
  <conditionalFormatting sqref="A5:B152 C5:H8 C10:H13 C15:H23 C27:H33 C35:H41 C43:H43 C45:H48 C50:H50 C53:H55 C57:H61 C63:H95 C97:H98 C100:H152">
    <cfRule type="cellIs" dxfId="119" priority="9" operator="equal">
      <formula>"OK"</formula>
    </cfRule>
  </conditionalFormatting>
  <conditionalFormatting sqref="A5:B152 C5:H8 C10:H13 C15:H23 C27:H33 C35:H41 C43:H43 C45:H48 C50:H50 C53:H55 C57:H61 C63:H95 C97:H98 C100:H152">
    <cfRule type="cellIs" dxfId="118" priority="10" operator="equal">
      <formula>"TO DO"</formula>
    </cfRule>
  </conditionalFormatting>
  <conditionalFormatting sqref="A5:B152 C5:H8 C10:H13 C15:H23 C27:H33 C35:H41 C43:H43 C45:H48 C50:H50 C53:H55 C57:H61 C63:H95 C97:H98 C100:H152">
    <cfRule type="cellIs" dxfId="117" priority="11" operator="equal">
      <formula>"IN PROGRESS"</formula>
    </cfRule>
  </conditionalFormatting>
  <conditionalFormatting sqref="A5:B152 C5:H8 C10:H13 C15:H23 C27:H33 C35:H41 C43:H43 C45:H48 C50:H50 C53:H55 C57:H61 C63:H95 C97:H98 C100:H152">
    <cfRule type="cellIs" dxfId="116" priority="12" operator="equal">
      <formula>"LATER"</formula>
    </cfRule>
  </conditionalFormatting>
  <conditionalFormatting sqref="A5:B152 C5:H8 C10:H13 C15:H23 C27:H33 C35:H41 C43:H43 C45:H48 C50:H50 C53:H55 C57:H61 C63:H95 C97:H98 C100:H152">
    <cfRule type="cellIs" dxfId="115" priority="13" operator="equal">
      <formula>"DNA"</formula>
    </cfRule>
  </conditionalFormatting>
  <conditionalFormatting sqref="H6:H8 H10:H13 H15:H20 H53">
    <cfRule type="cellIs" dxfId="114" priority="14" operator="equal">
      <formula>"NOT STARTED"</formula>
    </cfRule>
  </conditionalFormatting>
  <conditionalFormatting sqref="A5:B152 C5:H8 C10:H13 C15:H23 C27:H33 C35:H41 C43:H43 C45:H48 C50:H50 C53:H55 C57:H61 C63:H95 C97:H98 C100:H152">
    <cfRule type="cellIs" dxfId="113" priority="15" operator="equal">
      <formula>"PROBLEM"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1"/>
  <sheetViews>
    <sheetView workbookViewId="0">
      <selection activeCell="A8" sqref="A8:B8"/>
    </sheetView>
  </sheetViews>
  <sheetFormatPr defaultColWidth="14.42578125" defaultRowHeight="15.75" customHeight="1"/>
  <cols>
    <col min="1" max="1" width="18.140625" customWidth="1"/>
    <col min="2" max="2" width="100" customWidth="1"/>
    <col min="3" max="3" width="13.28515625" customWidth="1"/>
  </cols>
  <sheetData>
    <row r="1" spans="1:3" ht="15" customHeight="1">
      <c r="A1" s="273" t="s">
        <v>103</v>
      </c>
      <c r="B1" s="272"/>
      <c r="C1" s="274"/>
    </row>
    <row r="2" spans="1:3" ht="15" customHeight="1">
      <c r="A2" s="205" t="s">
        <v>113</v>
      </c>
      <c r="B2" s="203"/>
      <c r="C2" s="8"/>
    </row>
    <row r="3" spans="1:3" ht="15" customHeight="1">
      <c r="A3" s="204" t="s">
        <v>114</v>
      </c>
      <c r="B3" s="203"/>
      <c r="C3" s="9"/>
    </row>
    <row r="4" spans="1:3" ht="15" customHeight="1">
      <c r="A4" s="207" t="s">
        <v>115</v>
      </c>
      <c r="B4" s="203"/>
      <c r="C4" s="33" t="s">
        <v>119</v>
      </c>
    </row>
    <row r="5" spans="1:3" ht="15" customHeight="1">
      <c r="A5" s="207" t="s">
        <v>120</v>
      </c>
      <c r="B5" s="203"/>
      <c r="C5" s="33" t="s">
        <v>119</v>
      </c>
    </row>
    <row r="6" spans="1:3" ht="15" customHeight="1">
      <c r="A6" s="207" t="s">
        <v>121</v>
      </c>
      <c r="B6" s="203"/>
      <c r="C6" s="33" t="s">
        <v>119</v>
      </c>
    </row>
    <row r="7" spans="1:3" ht="15" customHeight="1">
      <c r="A7" s="204" t="s">
        <v>122</v>
      </c>
      <c r="B7" s="203"/>
      <c r="C7" s="9"/>
    </row>
    <row r="8" spans="1:3" ht="15" customHeight="1">
      <c r="A8" s="204" t="s">
        <v>123</v>
      </c>
      <c r="B8" s="203"/>
      <c r="C8" s="9"/>
    </row>
    <row r="9" spans="1:3" ht="15" customHeight="1">
      <c r="A9" s="213" t="s">
        <v>124</v>
      </c>
      <c r="B9" s="203"/>
      <c r="C9" s="13" t="s">
        <v>119</v>
      </c>
    </row>
    <row r="10" spans="1:3" ht="15" customHeight="1">
      <c r="A10" s="204" t="s">
        <v>125</v>
      </c>
      <c r="B10" s="203"/>
      <c r="C10" s="9"/>
    </row>
    <row r="11" spans="1:3" ht="15" customHeight="1">
      <c r="A11" s="213" t="s">
        <v>126</v>
      </c>
      <c r="B11" s="203"/>
      <c r="C11" s="13" t="s">
        <v>118</v>
      </c>
    </row>
    <row r="12" spans="1:3" ht="15" customHeight="1">
      <c r="A12" s="213" t="s">
        <v>127</v>
      </c>
      <c r="B12" s="203"/>
      <c r="C12" s="13" t="s">
        <v>119</v>
      </c>
    </row>
    <row r="13" spans="1:3" ht="15" customHeight="1">
      <c r="A13" s="213" t="s">
        <v>128</v>
      </c>
      <c r="B13" s="203"/>
      <c r="C13" s="13" t="s">
        <v>118</v>
      </c>
    </row>
    <row r="14" spans="1:3" ht="15" customHeight="1">
      <c r="A14" s="205" t="s">
        <v>129</v>
      </c>
      <c r="B14" s="203"/>
      <c r="C14" s="8"/>
    </row>
    <row r="15" spans="1:3" ht="15" customHeight="1">
      <c r="A15" s="207" t="s">
        <v>130</v>
      </c>
      <c r="B15" s="203"/>
      <c r="C15" s="10" t="s">
        <v>119</v>
      </c>
    </row>
    <row r="16" spans="1:3" ht="15" customHeight="1">
      <c r="A16" s="202" t="s">
        <v>131</v>
      </c>
      <c r="B16" s="203"/>
      <c r="C16" s="15" t="s">
        <v>119</v>
      </c>
    </row>
    <row r="17" spans="1:3" ht="15" customHeight="1">
      <c r="A17" s="202" t="s">
        <v>132</v>
      </c>
      <c r="B17" s="203"/>
      <c r="C17" s="15" t="s">
        <v>179</v>
      </c>
    </row>
    <row r="18" spans="1:3" ht="15" customHeight="1">
      <c r="A18" s="205" t="s">
        <v>133</v>
      </c>
      <c r="B18" s="203"/>
      <c r="C18" s="8"/>
    </row>
    <row r="19" spans="1:3" ht="15" customHeight="1">
      <c r="A19" s="204" t="s">
        <v>134</v>
      </c>
      <c r="B19" s="203"/>
      <c r="C19" s="14"/>
    </row>
    <row r="20" spans="1:3" ht="15" customHeight="1">
      <c r="A20" s="204" t="s">
        <v>135</v>
      </c>
      <c r="B20" s="203"/>
      <c r="C20" s="14"/>
    </row>
    <row r="21" spans="1:3" ht="15" customHeight="1">
      <c r="A21" s="202" t="s">
        <v>136</v>
      </c>
      <c r="B21" s="203"/>
      <c r="C21" s="15" t="s">
        <v>119</v>
      </c>
    </row>
    <row r="22" spans="1:3" ht="15" customHeight="1">
      <c r="A22" s="202" t="s">
        <v>137</v>
      </c>
      <c r="B22" s="203"/>
      <c r="C22" s="15" t="s">
        <v>119</v>
      </c>
    </row>
    <row r="23" spans="1:3" ht="15" customHeight="1">
      <c r="A23" s="202" t="s">
        <v>138</v>
      </c>
      <c r="B23" s="203"/>
      <c r="C23" s="15" t="s">
        <v>119</v>
      </c>
    </row>
    <row r="24" spans="1:3" ht="15" customHeight="1">
      <c r="A24" s="202" t="s">
        <v>139</v>
      </c>
      <c r="B24" s="203"/>
      <c r="C24" s="15" t="s">
        <v>196</v>
      </c>
    </row>
    <row r="25" spans="1:3" ht="15" customHeight="1">
      <c r="A25" s="202" t="s">
        <v>140</v>
      </c>
      <c r="B25" s="203"/>
      <c r="C25" s="15" t="s">
        <v>196</v>
      </c>
    </row>
    <row r="26" spans="1:3" ht="15" customHeight="1">
      <c r="A26" s="202" t="s">
        <v>141</v>
      </c>
      <c r="B26" s="203"/>
      <c r="C26" s="15" t="s">
        <v>196</v>
      </c>
    </row>
    <row r="27" spans="1:3" ht="15" customHeight="1">
      <c r="A27" s="202" t="s">
        <v>142</v>
      </c>
      <c r="B27" s="203"/>
      <c r="C27" s="15" t="s">
        <v>196</v>
      </c>
    </row>
    <row r="28" spans="1:3" ht="15" customHeight="1">
      <c r="A28" s="204" t="s">
        <v>143</v>
      </c>
      <c r="B28" s="203"/>
      <c r="C28" s="14"/>
    </row>
    <row r="29" spans="1:3" ht="15" customHeight="1">
      <c r="A29" s="202" t="s">
        <v>144</v>
      </c>
      <c r="B29" s="203"/>
      <c r="C29" s="15" t="s">
        <v>119</v>
      </c>
    </row>
    <row r="30" spans="1:3" ht="15" customHeight="1">
      <c r="A30" s="202" t="s">
        <v>145</v>
      </c>
      <c r="B30" s="203"/>
      <c r="C30" s="15" t="s">
        <v>119</v>
      </c>
    </row>
    <row r="31" spans="1:3" ht="15" customHeight="1">
      <c r="A31" s="202" t="s">
        <v>146</v>
      </c>
      <c r="B31" s="203"/>
      <c r="C31" s="15" t="s">
        <v>119</v>
      </c>
    </row>
    <row r="32" spans="1:3" ht="15" customHeight="1">
      <c r="A32" s="217" t="s">
        <v>147</v>
      </c>
      <c r="B32" s="203"/>
      <c r="C32" s="16" t="s">
        <v>119</v>
      </c>
    </row>
    <row r="33" spans="1:3" ht="15" customHeight="1">
      <c r="A33" s="217" t="s">
        <v>148</v>
      </c>
      <c r="B33" s="203"/>
      <c r="C33" s="16" t="s">
        <v>118</v>
      </c>
    </row>
    <row r="34" spans="1:3" ht="15" customHeight="1">
      <c r="A34" s="217" t="s">
        <v>149</v>
      </c>
      <c r="B34" s="203"/>
      <c r="C34" s="16" t="s">
        <v>119</v>
      </c>
    </row>
    <row r="35" spans="1:3" ht="15" customHeight="1">
      <c r="A35" s="204" t="s">
        <v>150</v>
      </c>
      <c r="B35" s="203"/>
      <c r="C35" s="14"/>
    </row>
    <row r="36" spans="1:3" ht="15" customHeight="1">
      <c r="A36" s="207" t="s">
        <v>151</v>
      </c>
      <c r="B36" s="203"/>
      <c r="C36" s="17" t="s">
        <v>119</v>
      </c>
    </row>
    <row r="37" spans="1:3" ht="15" customHeight="1">
      <c r="A37" s="204" t="s">
        <v>152</v>
      </c>
      <c r="B37" s="203"/>
      <c r="C37" s="14"/>
    </row>
    <row r="38" spans="1:3" ht="15" customHeight="1">
      <c r="A38" s="204" t="s">
        <v>153</v>
      </c>
      <c r="B38" s="203"/>
      <c r="C38" s="14"/>
    </row>
    <row r="39" spans="1:3" ht="15" customHeight="1">
      <c r="A39" s="207" t="s">
        <v>154</v>
      </c>
      <c r="B39" s="203"/>
      <c r="C39" s="10" t="s">
        <v>119</v>
      </c>
    </row>
    <row r="40" spans="1:3" ht="15" customHeight="1">
      <c r="A40" s="207" t="s">
        <v>155</v>
      </c>
      <c r="B40" s="203"/>
      <c r="C40" s="10" t="s">
        <v>119</v>
      </c>
    </row>
    <row r="41" spans="1:3" ht="15" customHeight="1">
      <c r="A41" s="207" t="s">
        <v>156</v>
      </c>
      <c r="B41" s="203"/>
      <c r="C41" s="10" t="s">
        <v>119</v>
      </c>
    </row>
    <row r="42" spans="1:3" ht="15" customHeight="1">
      <c r="A42" s="207" t="s">
        <v>157</v>
      </c>
      <c r="B42" s="203"/>
      <c r="C42" s="10" t="s">
        <v>119</v>
      </c>
    </row>
    <row r="43" spans="1:3" ht="15" customHeight="1">
      <c r="A43" s="205" t="s">
        <v>158</v>
      </c>
      <c r="B43" s="203"/>
      <c r="C43" s="8"/>
    </row>
    <row r="44" spans="1:3" ht="15" customHeight="1">
      <c r="A44" s="204" t="s">
        <v>159</v>
      </c>
      <c r="B44" s="203"/>
      <c r="C44" s="14"/>
    </row>
    <row r="45" spans="1:3" ht="15" customHeight="1">
      <c r="A45" s="202" t="s">
        <v>160</v>
      </c>
      <c r="B45" s="203"/>
      <c r="C45" s="15" t="s">
        <v>118</v>
      </c>
    </row>
    <row r="46" spans="1:3" ht="15" customHeight="1">
      <c r="A46" s="202" t="s">
        <v>161</v>
      </c>
      <c r="B46" s="203"/>
      <c r="C46" s="15" t="s">
        <v>118</v>
      </c>
    </row>
    <row r="47" spans="1:3" ht="15" customHeight="1">
      <c r="A47" s="202" t="s">
        <v>162</v>
      </c>
      <c r="B47" s="203"/>
      <c r="C47" s="15" t="s">
        <v>119</v>
      </c>
    </row>
    <row r="48" spans="1:3" ht="15" customHeight="1">
      <c r="A48" s="202" t="s">
        <v>164</v>
      </c>
      <c r="B48" s="203"/>
      <c r="C48" s="15" t="s">
        <v>196</v>
      </c>
    </row>
    <row r="49" spans="1:3" ht="15" customHeight="1">
      <c r="A49" s="202" t="s">
        <v>165</v>
      </c>
      <c r="B49" s="203"/>
      <c r="C49" s="15" t="s">
        <v>179</v>
      </c>
    </row>
    <row r="50" spans="1:3" ht="15" customHeight="1">
      <c r="A50" s="204" t="s">
        <v>166</v>
      </c>
      <c r="B50" s="203"/>
      <c r="C50" s="14"/>
    </row>
    <row r="51" spans="1:3" ht="15" customHeight="1">
      <c r="A51" s="202" t="s">
        <v>167</v>
      </c>
      <c r="B51" s="203"/>
      <c r="C51" s="15" t="s">
        <v>118</v>
      </c>
    </row>
    <row r="52" spans="1:3" ht="15" customHeight="1">
      <c r="A52" s="202" t="s">
        <v>160</v>
      </c>
      <c r="B52" s="203"/>
      <c r="C52" s="15" t="s">
        <v>118</v>
      </c>
    </row>
    <row r="53" spans="1:3" ht="15" customHeight="1">
      <c r="A53" s="202" t="s">
        <v>168</v>
      </c>
      <c r="B53" s="203"/>
      <c r="C53" s="15" t="s">
        <v>118</v>
      </c>
    </row>
    <row r="54" spans="1:3" ht="15" customHeight="1">
      <c r="A54" s="202" t="s">
        <v>162</v>
      </c>
      <c r="B54" s="203"/>
      <c r="C54" s="15" t="s">
        <v>119</v>
      </c>
    </row>
    <row r="55" spans="1:3" ht="15" customHeight="1">
      <c r="A55" s="202" t="s">
        <v>169</v>
      </c>
      <c r="B55" s="203"/>
      <c r="C55" s="15" t="s">
        <v>196</v>
      </c>
    </row>
    <row r="56" spans="1:3" ht="15" customHeight="1">
      <c r="A56" s="202" t="s">
        <v>170</v>
      </c>
      <c r="B56" s="203"/>
      <c r="C56" s="15" t="s">
        <v>179</v>
      </c>
    </row>
    <row r="57" spans="1:3" ht="15" customHeight="1">
      <c r="A57" s="204" t="s">
        <v>171</v>
      </c>
      <c r="B57" s="203"/>
      <c r="C57" s="14"/>
    </row>
    <row r="58" spans="1:3" ht="15" customHeight="1">
      <c r="A58" s="202" t="s">
        <v>167</v>
      </c>
      <c r="B58" s="203"/>
      <c r="C58" s="15" t="s">
        <v>118</v>
      </c>
    </row>
    <row r="59" spans="1:3" ht="15" customHeight="1">
      <c r="A59" s="202" t="s">
        <v>160</v>
      </c>
      <c r="B59" s="203"/>
      <c r="C59" s="15" t="s">
        <v>118</v>
      </c>
    </row>
    <row r="60" spans="1:3" ht="15" customHeight="1">
      <c r="A60" s="202" t="s">
        <v>168</v>
      </c>
      <c r="B60" s="203"/>
      <c r="C60" s="15" t="s">
        <v>118</v>
      </c>
    </row>
    <row r="61" spans="1:3" ht="15" customHeight="1">
      <c r="A61" s="202" t="s">
        <v>162</v>
      </c>
      <c r="B61" s="203"/>
      <c r="C61" s="15" t="s">
        <v>119</v>
      </c>
    </row>
    <row r="62" spans="1:3" ht="15" customHeight="1">
      <c r="A62" s="202" t="s">
        <v>169</v>
      </c>
      <c r="B62" s="203"/>
      <c r="C62" s="15" t="s">
        <v>196</v>
      </c>
    </row>
    <row r="63" spans="1:3" ht="15" customHeight="1">
      <c r="A63" s="202" t="s">
        <v>170</v>
      </c>
      <c r="B63" s="203"/>
      <c r="C63" s="15" t="s">
        <v>179</v>
      </c>
    </row>
    <row r="64" spans="1:3" ht="15" customHeight="1">
      <c r="A64" s="204" t="s">
        <v>172</v>
      </c>
      <c r="B64" s="203"/>
      <c r="C64" s="14"/>
    </row>
    <row r="65" spans="1:3" ht="15" customHeight="1">
      <c r="A65" s="202" t="s">
        <v>167</v>
      </c>
      <c r="B65" s="203"/>
      <c r="C65" s="15" t="s">
        <v>118</v>
      </c>
    </row>
    <row r="66" spans="1:3" ht="15" customHeight="1">
      <c r="A66" s="202" t="s">
        <v>160</v>
      </c>
      <c r="B66" s="203"/>
      <c r="C66" s="15" t="s">
        <v>118</v>
      </c>
    </row>
    <row r="67" spans="1:3" ht="15" customHeight="1">
      <c r="A67" s="202" t="s">
        <v>168</v>
      </c>
      <c r="B67" s="203"/>
      <c r="C67" s="15" t="s">
        <v>118</v>
      </c>
    </row>
    <row r="68" spans="1:3" ht="15" customHeight="1">
      <c r="A68" s="202" t="s">
        <v>162</v>
      </c>
      <c r="B68" s="203"/>
      <c r="C68" s="15" t="s">
        <v>119</v>
      </c>
    </row>
    <row r="69" spans="1:3" ht="15" customHeight="1">
      <c r="A69" s="202" t="s">
        <v>169</v>
      </c>
      <c r="B69" s="203"/>
      <c r="C69" s="15" t="s">
        <v>196</v>
      </c>
    </row>
    <row r="70" spans="1:3" ht="15" customHeight="1">
      <c r="A70" s="202" t="s">
        <v>170</v>
      </c>
      <c r="B70" s="203"/>
      <c r="C70" s="15" t="s">
        <v>179</v>
      </c>
    </row>
    <row r="71" spans="1:3" ht="15" customHeight="1">
      <c r="A71" s="202" t="s">
        <v>173</v>
      </c>
      <c r="B71" s="203"/>
      <c r="C71" s="15" t="s">
        <v>118</v>
      </c>
    </row>
    <row r="72" spans="1:3" ht="15" customHeight="1">
      <c r="A72" s="204" t="s">
        <v>174</v>
      </c>
      <c r="B72" s="203"/>
      <c r="C72" s="14"/>
    </row>
    <row r="73" spans="1:3" ht="15" customHeight="1">
      <c r="A73" s="202" t="s">
        <v>160</v>
      </c>
      <c r="B73" s="203"/>
      <c r="C73" s="15" t="s">
        <v>118</v>
      </c>
    </row>
    <row r="74" spans="1:3" ht="15" customHeight="1">
      <c r="A74" s="202" t="s">
        <v>168</v>
      </c>
      <c r="B74" s="203"/>
      <c r="C74" s="15" t="s">
        <v>118</v>
      </c>
    </row>
    <row r="75" spans="1:3" ht="15" customHeight="1">
      <c r="A75" s="202" t="s">
        <v>162</v>
      </c>
      <c r="B75" s="203"/>
      <c r="C75" s="15" t="s">
        <v>119</v>
      </c>
    </row>
    <row r="76" spans="1:3" ht="15" customHeight="1">
      <c r="A76" s="202" t="s">
        <v>175</v>
      </c>
      <c r="B76" s="203"/>
      <c r="C76" s="15" t="s">
        <v>119</v>
      </c>
    </row>
    <row r="77" spans="1:3" ht="15" customHeight="1">
      <c r="A77" s="205" t="s">
        <v>176</v>
      </c>
      <c r="B77" s="203"/>
      <c r="C77" s="8"/>
    </row>
    <row r="78" spans="1:3" ht="15" customHeight="1">
      <c r="A78" s="204" t="s">
        <v>177</v>
      </c>
      <c r="B78" s="203"/>
      <c r="C78" s="14"/>
    </row>
    <row r="79" spans="1:3" ht="15" customHeight="1">
      <c r="A79" s="202" t="s">
        <v>178</v>
      </c>
      <c r="B79" s="203"/>
      <c r="C79" s="15" t="s">
        <v>119</v>
      </c>
    </row>
    <row r="80" spans="1:3" ht="15" customHeight="1">
      <c r="A80" s="202" t="s">
        <v>180</v>
      </c>
      <c r="B80" s="203"/>
      <c r="C80" s="15" t="s">
        <v>119</v>
      </c>
    </row>
    <row r="81" spans="1:3" ht="15" customHeight="1">
      <c r="A81" s="202" t="s">
        <v>181</v>
      </c>
      <c r="B81" s="203"/>
      <c r="C81" s="15" t="s">
        <v>119</v>
      </c>
    </row>
    <row r="82" spans="1:3" ht="15" customHeight="1">
      <c r="A82" s="202" t="s">
        <v>182</v>
      </c>
      <c r="B82" s="203"/>
      <c r="C82" s="15" t="s">
        <v>119</v>
      </c>
    </row>
    <row r="83" spans="1:3" ht="15" customHeight="1">
      <c r="A83" s="202" t="s">
        <v>183</v>
      </c>
      <c r="B83" s="203"/>
      <c r="C83" s="15" t="s">
        <v>119</v>
      </c>
    </row>
    <row r="84" spans="1:3" ht="15" customHeight="1">
      <c r="A84" s="204" t="s">
        <v>184</v>
      </c>
      <c r="B84" s="203"/>
      <c r="C84" s="14"/>
    </row>
    <row r="85" spans="1:3" ht="15" customHeight="1">
      <c r="A85" s="207" t="s">
        <v>185</v>
      </c>
      <c r="B85" s="203"/>
      <c r="C85" s="15" t="s">
        <v>196</v>
      </c>
    </row>
    <row r="86" spans="1:3" ht="15" customHeight="1">
      <c r="A86" s="207" t="s">
        <v>186</v>
      </c>
      <c r="B86" s="203"/>
      <c r="C86" s="15" t="s">
        <v>196</v>
      </c>
    </row>
    <row r="87" spans="1:3" ht="15" customHeight="1">
      <c r="A87" s="207" t="s">
        <v>187</v>
      </c>
      <c r="B87" s="203"/>
      <c r="C87" s="15" t="s">
        <v>119</v>
      </c>
    </row>
    <row r="88" spans="1:3" ht="15" customHeight="1">
      <c r="A88" s="207" t="s">
        <v>188</v>
      </c>
      <c r="B88" s="203"/>
      <c r="C88" s="15" t="s">
        <v>119</v>
      </c>
    </row>
    <row r="89" spans="1:3" ht="15" customHeight="1">
      <c r="A89" s="207" t="s">
        <v>190</v>
      </c>
      <c r="B89" s="203"/>
      <c r="C89" s="15" t="s">
        <v>119</v>
      </c>
    </row>
    <row r="90" spans="1:3" ht="15" customHeight="1">
      <c r="A90" s="207" t="s">
        <v>191</v>
      </c>
      <c r="B90" s="203"/>
      <c r="C90" s="15" t="s">
        <v>119</v>
      </c>
    </row>
    <row r="91" spans="1:3" ht="15" customHeight="1">
      <c r="A91" s="207" t="s">
        <v>192</v>
      </c>
      <c r="B91" s="203"/>
      <c r="C91" s="15" t="s">
        <v>119</v>
      </c>
    </row>
    <row r="92" spans="1:3" ht="15" customHeight="1">
      <c r="A92" s="207" t="s">
        <v>193</v>
      </c>
      <c r="B92" s="203"/>
      <c r="C92" s="15" t="s">
        <v>119</v>
      </c>
    </row>
    <row r="93" spans="1:3" ht="15" customHeight="1">
      <c r="A93" s="207" t="s">
        <v>194</v>
      </c>
      <c r="B93" s="203"/>
      <c r="C93" s="15" t="s">
        <v>119</v>
      </c>
    </row>
    <row r="94" spans="1:3" ht="15" customHeight="1">
      <c r="A94" s="207" t="s">
        <v>195</v>
      </c>
      <c r="B94" s="203"/>
      <c r="C94" s="15" t="s">
        <v>119</v>
      </c>
    </row>
    <row r="95" spans="1:3" ht="15" customHeight="1">
      <c r="A95" s="206" t="s">
        <v>197</v>
      </c>
      <c r="B95" s="203"/>
      <c r="C95" s="15" t="s">
        <v>196</v>
      </c>
    </row>
    <row r="96" spans="1:3" ht="15" customHeight="1">
      <c r="A96" s="206" t="s">
        <v>198</v>
      </c>
      <c r="B96" s="203"/>
      <c r="C96" s="15" t="s">
        <v>196</v>
      </c>
    </row>
    <row r="97" spans="1:3" ht="15" customHeight="1">
      <c r="A97" s="206" t="s">
        <v>199</v>
      </c>
      <c r="B97" s="203"/>
      <c r="C97" s="15" t="s">
        <v>118</v>
      </c>
    </row>
    <row r="98" spans="1:3" ht="15" customHeight="1">
      <c r="A98" s="207" t="s">
        <v>200</v>
      </c>
      <c r="B98" s="203"/>
      <c r="C98" s="15" t="s">
        <v>119</v>
      </c>
    </row>
    <row r="99" spans="1:3" ht="15" customHeight="1">
      <c r="A99" s="206" t="s">
        <v>201</v>
      </c>
      <c r="B99" s="203"/>
      <c r="C99" s="15" t="s">
        <v>118</v>
      </c>
    </row>
    <row r="100" spans="1:3" ht="15" customHeight="1">
      <c r="A100" s="206" t="s">
        <v>202</v>
      </c>
      <c r="B100" s="203"/>
      <c r="C100" s="15" t="s">
        <v>118</v>
      </c>
    </row>
    <row r="101" spans="1:3" ht="15" customHeight="1">
      <c r="A101" s="206" t="s">
        <v>203</v>
      </c>
      <c r="B101" s="203"/>
      <c r="C101" s="15" t="s">
        <v>118</v>
      </c>
    </row>
    <row r="102" spans="1:3" ht="15" customHeight="1">
      <c r="A102" s="206" t="s">
        <v>204</v>
      </c>
      <c r="B102" s="203"/>
      <c r="C102" s="15" t="s">
        <v>118</v>
      </c>
    </row>
    <row r="103" spans="1:3" ht="15" customHeight="1">
      <c r="A103" s="206" t="s">
        <v>205</v>
      </c>
      <c r="B103" s="203"/>
      <c r="C103" s="15" t="s">
        <v>118</v>
      </c>
    </row>
    <row r="104" spans="1:3" ht="15" customHeight="1">
      <c r="A104" s="206" t="s">
        <v>206</v>
      </c>
      <c r="B104" s="203"/>
      <c r="C104" s="15" t="s">
        <v>119</v>
      </c>
    </row>
    <row r="105" spans="1:3" ht="15" customHeight="1">
      <c r="A105" s="206" t="s">
        <v>207</v>
      </c>
      <c r="B105" s="203"/>
      <c r="C105" s="15" t="s">
        <v>119</v>
      </c>
    </row>
    <row r="106" spans="1:3" ht="15" customHeight="1">
      <c r="A106" s="206" t="s">
        <v>208</v>
      </c>
      <c r="B106" s="203"/>
      <c r="C106" s="15" t="s">
        <v>119</v>
      </c>
    </row>
    <row r="107" spans="1:3" ht="15" customHeight="1">
      <c r="A107" s="206" t="s">
        <v>209</v>
      </c>
      <c r="B107" s="203"/>
      <c r="C107" s="15" t="s">
        <v>119</v>
      </c>
    </row>
    <row r="108" spans="1:3" ht="15" customHeight="1">
      <c r="A108" s="206" t="s">
        <v>210</v>
      </c>
      <c r="B108" s="203"/>
      <c r="C108" s="15" t="s">
        <v>119</v>
      </c>
    </row>
    <row r="109" spans="1:3" ht="15" customHeight="1">
      <c r="A109" s="206" t="s">
        <v>211</v>
      </c>
      <c r="B109" s="203"/>
      <c r="C109" s="15" t="s">
        <v>119</v>
      </c>
    </row>
    <row r="110" spans="1:3" ht="15" customHeight="1">
      <c r="A110" s="206" t="s">
        <v>212</v>
      </c>
      <c r="B110" s="203"/>
      <c r="C110" s="15" t="s">
        <v>196</v>
      </c>
    </row>
    <row r="111" spans="1:3" ht="15" customHeight="1">
      <c r="A111" s="206" t="s">
        <v>213</v>
      </c>
      <c r="B111" s="203"/>
      <c r="C111" s="15" t="s">
        <v>116</v>
      </c>
    </row>
    <row r="112" spans="1:3" ht="15" customHeight="1">
      <c r="A112" s="206" t="s">
        <v>214</v>
      </c>
      <c r="B112" s="203"/>
      <c r="C112" s="15" t="s">
        <v>116</v>
      </c>
    </row>
    <row r="113" spans="1:3" ht="15" customHeight="1">
      <c r="A113" s="205" t="s">
        <v>224</v>
      </c>
      <c r="B113" s="203"/>
      <c r="C113" s="8"/>
    </row>
    <row r="114" spans="1:3" ht="15" customHeight="1">
      <c r="A114" s="204" t="s">
        <v>217</v>
      </c>
      <c r="B114" s="203"/>
      <c r="C114" s="14"/>
    </row>
    <row r="115" spans="1:3" ht="15" customHeight="1">
      <c r="A115" s="206" t="s">
        <v>218</v>
      </c>
      <c r="B115" s="203"/>
      <c r="C115" s="15" t="s">
        <v>119</v>
      </c>
    </row>
    <row r="116" spans="1:3" ht="15" customHeight="1">
      <c r="A116" s="204" t="s">
        <v>219</v>
      </c>
      <c r="B116" s="203"/>
      <c r="C116" s="14"/>
    </row>
    <row r="117" spans="1:3" ht="15" customHeight="1">
      <c r="A117" s="204" t="s">
        <v>220</v>
      </c>
      <c r="B117" s="203"/>
      <c r="C117" s="14"/>
    </row>
    <row r="118" spans="1:3" ht="18" customHeight="1">
      <c r="A118" s="206"/>
      <c r="B118" s="203"/>
      <c r="C118" s="15"/>
    </row>
    <row r="119" spans="1:3" ht="18" customHeight="1">
      <c r="A119" s="206"/>
      <c r="B119" s="203"/>
      <c r="C119" s="15"/>
    </row>
    <row r="120" spans="1:3" ht="18" customHeight="1">
      <c r="A120" s="206"/>
      <c r="B120" s="203"/>
      <c r="C120" s="15"/>
    </row>
    <row r="121" spans="1:3" ht="18" customHeight="1">
      <c r="A121" s="206"/>
      <c r="B121" s="203"/>
      <c r="C121" s="15"/>
    </row>
  </sheetData>
  <mergeCells count="120">
    <mergeCell ref="A4:B4"/>
    <mergeCell ref="A3:B3"/>
    <mergeCell ref="A2:B2"/>
    <mergeCell ref="A21:B21"/>
    <mergeCell ref="A22:B22"/>
    <mergeCell ref="A24:B24"/>
    <mergeCell ref="A23:B23"/>
    <mergeCell ref="A66:B66"/>
    <mergeCell ref="A65:B65"/>
    <mergeCell ref="A26:B26"/>
    <mergeCell ref="A17:B17"/>
    <mergeCell ref="A18:B18"/>
    <mergeCell ref="A25:B25"/>
    <mergeCell ref="A60:B60"/>
    <mergeCell ref="A12:B12"/>
    <mergeCell ref="A11:B11"/>
    <mergeCell ref="A14:B14"/>
    <mergeCell ref="A13:B13"/>
    <mergeCell ref="A16:B16"/>
    <mergeCell ref="A9:B9"/>
    <mergeCell ref="A10:B10"/>
    <mergeCell ref="A15:B15"/>
    <mergeCell ref="A5:B5"/>
    <mergeCell ref="A6:B6"/>
    <mergeCell ref="A8:B8"/>
    <mergeCell ref="A7:B7"/>
    <mergeCell ref="A115:B115"/>
    <mergeCell ref="A119:B119"/>
    <mergeCell ref="A118:B118"/>
    <mergeCell ref="A120:B120"/>
    <mergeCell ref="A121:B121"/>
    <mergeCell ref="A116:B116"/>
    <mergeCell ref="A117:B117"/>
    <mergeCell ref="A112:B112"/>
    <mergeCell ref="A113:B113"/>
    <mergeCell ref="A114:B114"/>
    <mergeCell ref="A20:B20"/>
    <mergeCell ref="A19:B19"/>
    <mergeCell ref="A55:B55"/>
    <mergeCell ref="A56:B56"/>
    <mergeCell ref="A45:B45"/>
    <mergeCell ref="A46:B46"/>
    <mergeCell ref="A42:B42"/>
    <mergeCell ref="A103:B103"/>
    <mergeCell ref="A104:B104"/>
    <mergeCell ref="A94:B94"/>
    <mergeCell ref="A95:B95"/>
    <mergeCell ref="A93:B93"/>
    <mergeCell ref="A92:B92"/>
    <mergeCell ref="A49:B49"/>
    <mergeCell ref="A48:B48"/>
    <mergeCell ref="A61:B61"/>
    <mergeCell ref="A62:B62"/>
    <mergeCell ref="A63:B63"/>
    <mergeCell ref="A64:B64"/>
    <mergeCell ref="A35:B35"/>
    <mergeCell ref="A44:B44"/>
    <mergeCell ref="A43:B43"/>
    <mergeCell ref="A50:B50"/>
    <mergeCell ref="A57:B57"/>
    <mergeCell ref="A68:B68"/>
    <mergeCell ref="A67:B67"/>
    <mergeCell ref="A75:B75"/>
    <mergeCell ref="A28:B28"/>
    <mergeCell ref="A29:B29"/>
    <mergeCell ref="A27:B27"/>
    <mergeCell ref="A32:B32"/>
    <mergeCell ref="A31:B31"/>
    <mergeCell ref="A30:B30"/>
    <mergeCell ref="A34:B34"/>
    <mergeCell ref="A33:B33"/>
    <mergeCell ref="A36:B36"/>
    <mergeCell ref="A37:B37"/>
    <mergeCell ref="A38:B38"/>
    <mergeCell ref="A39:B39"/>
    <mergeCell ref="A41:B41"/>
    <mergeCell ref="A40:B40"/>
    <mergeCell ref="A54:B54"/>
    <mergeCell ref="A53:B53"/>
    <mergeCell ref="A47:B47"/>
    <mergeCell ref="A51:B51"/>
    <mergeCell ref="A52:B52"/>
    <mergeCell ref="A58:B58"/>
    <mergeCell ref="A59:B59"/>
    <mergeCell ref="A81:B81"/>
    <mergeCell ref="A89:B89"/>
    <mergeCell ref="A88:B88"/>
    <mergeCell ref="A73:B73"/>
    <mergeCell ref="A74:B74"/>
    <mergeCell ref="A71:B71"/>
    <mergeCell ref="A72:B72"/>
    <mergeCell ref="A69:B69"/>
    <mergeCell ref="A70:B70"/>
    <mergeCell ref="A76:B76"/>
    <mergeCell ref="A77:B77"/>
    <mergeCell ref="A78:B78"/>
    <mergeCell ref="A79:B79"/>
    <mergeCell ref="A80:B80"/>
    <mergeCell ref="A111:B111"/>
    <mergeCell ref="A91:B91"/>
    <mergeCell ref="A90:B90"/>
    <mergeCell ref="A86:B86"/>
    <mergeCell ref="A87:B87"/>
    <mergeCell ref="A96:B96"/>
    <mergeCell ref="A85:B85"/>
    <mergeCell ref="A84:B84"/>
    <mergeCell ref="A82:B82"/>
    <mergeCell ref="A83:B83"/>
    <mergeCell ref="A105:B105"/>
    <mergeCell ref="A106:B106"/>
    <mergeCell ref="A110:B110"/>
    <mergeCell ref="A107:B107"/>
    <mergeCell ref="A108:B108"/>
    <mergeCell ref="A109:B109"/>
    <mergeCell ref="A97:B97"/>
    <mergeCell ref="A98:B98"/>
    <mergeCell ref="A101:B101"/>
    <mergeCell ref="A102:B102"/>
    <mergeCell ref="A99:B99"/>
    <mergeCell ref="A100:B100"/>
  </mergeCells>
  <conditionalFormatting sqref="A1:C121">
    <cfRule type="cellIs" dxfId="28" priority="1" operator="equal">
      <formula>"Y"</formula>
    </cfRule>
  </conditionalFormatting>
  <conditionalFormatting sqref="A1:C121">
    <cfRule type="cellIs" dxfId="27" priority="2" operator="equal">
      <formula>"D"</formula>
    </cfRule>
  </conditionalFormatting>
  <conditionalFormatting sqref="A1:C121">
    <cfRule type="cellIs" dxfId="26" priority="3" operator="equal">
      <formula>"P"</formula>
    </cfRule>
  </conditionalFormatting>
  <conditionalFormatting sqref="A1:C121">
    <cfRule type="cellIs" dxfId="25" priority="4" operator="equal">
      <formula>"L"</formula>
    </cfRule>
  </conditionalFormatting>
  <conditionalFormatting sqref="A1:C121">
    <cfRule type="cellIs" dxfId="24" priority="5" operator="equal">
      <formula>"N"</formula>
    </cfRule>
  </conditionalFormatting>
  <conditionalFormatting sqref="A1:C121">
    <cfRule type="cellIs" dxfId="23" priority="6" operator="equal">
      <formula>"O"</formula>
    </cfRule>
  </conditionalFormatting>
  <conditionalFormatting sqref="A1:C121">
    <cfRule type="cellIs" dxfId="22" priority="7" operator="equal">
      <formula>"E"</formula>
    </cfRule>
  </conditionalFormatting>
  <conditionalFormatting sqref="A36:B36 A38:B38 A43:B44 A50:B50 A57:B57 A64:B64 A72:B72 A77:B121">
    <cfRule type="cellIs" dxfId="21" priority="8" operator="equal">
      <formula>"NOT STARTED"</formula>
    </cfRule>
  </conditionalFormatting>
  <conditionalFormatting sqref="A2:A121 B2:B19 C2:C76 B21:B24 B26:B44 B50:B76 B77:C121">
    <cfRule type="cellIs" dxfId="20" priority="9" operator="equal">
      <formula>"OK"</formula>
    </cfRule>
  </conditionalFormatting>
  <conditionalFormatting sqref="A2:A121 B2:B19 C2:C76 B21:B24 B26:B44 B50:B76 B77:C121">
    <cfRule type="cellIs" dxfId="19" priority="10" operator="equal">
      <formula>"TO DO"</formula>
    </cfRule>
  </conditionalFormatting>
  <conditionalFormatting sqref="A2:A121 B2:B19 C2:C76 B21:B24 B26:B44 B50:B76 B77:C121">
    <cfRule type="cellIs" dxfId="18" priority="11" operator="equal">
      <formula>"IN PROGRESS"</formula>
    </cfRule>
  </conditionalFormatting>
  <conditionalFormatting sqref="A2:A121 B2:B19 C2:C76 B21:B24 B26:B44 B50:B76 B77:C121">
    <cfRule type="cellIs" dxfId="17" priority="12" operator="equal">
      <formula>"LATER"</formula>
    </cfRule>
  </conditionalFormatting>
  <conditionalFormatting sqref="A2:A121 B2:B19 C2:C76 B21:B24 B26:B44 B50:B76 B77:C121">
    <cfRule type="cellIs" dxfId="16" priority="13" operator="equal">
      <formula>"DNA"</formula>
    </cfRule>
  </conditionalFormatting>
  <conditionalFormatting sqref="A2:A121 B2:B19 C2:C76 B21:B24 B26:B44 B50:B76 B77:C121">
    <cfRule type="cellIs" dxfId="15" priority="14" operator="equal">
      <formula>"PROBLEM"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1002"/>
  <sheetViews>
    <sheetView tabSelected="1" workbookViewId="0">
      <pane ySplit="4" topLeftCell="A5" activePane="bottomLeft" state="frozen"/>
      <selection pane="bottomLeft" activeCell="A5" sqref="A5:B5"/>
    </sheetView>
  </sheetViews>
  <sheetFormatPr defaultColWidth="14.42578125" defaultRowHeight="15.75" customHeight="1"/>
  <cols>
    <col min="1" max="1" width="91" customWidth="1"/>
    <col min="2" max="2" width="18.42578125" customWidth="1"/>
    <col min="3" max="3" width="4" customWidth="1"/>
    <col min="4" max="6" width="11.85546875" customWidth="1"/>
    <col min="7" max="7" width="24.140625" customWidth="1"/>
    <col min="8" max="8" width="18.42578125" customWidth="1"/>
    <col min="9" max="9" width="21.5703125" customWidth="1"/>
    <col min="10" max="10" width="21.7109375" customWidth="1"/>
    <col min="11" max="11" width="23.42578125" customWidth="1"/>
    <col min="12" max="12" width="13.5703125" customWidth="1"/>
    <col min="13" max="13" width="15.28515625" customWidth="1"/>
    <col min="14" max="14" width="14.85546875" customWidth="1"/>
    <col min="15" max="15" width="23.140625" customWidth="1"/>
    <col min="16" max="16" width="5.140625" customWidth="1"/>
    <col min="17" max="17" width="18.42578125" customWidth="1"/>
    <col min="18" max="18" width="21.42578125" customWidth="1"/>
    <col min="19" max="19" width="20.85546875" customWidth="1"/>
    <col min="20" max="20" width="23.140625" customWidth="1"/>
    <col min="21" max="21" width="17.140625" customWidth="1"/>
    <col min="22" max="22" width="20.42578125" customWidth="1"/>
    <col min="23" max="23" width="19.140625" customWidth="1"/>
    <col min="24" max="25" width="22.28515625" customWidth="1"/>
    <col min="26" max="26" width="24" customWidth="1"/>
    <col min="27" max="27" width="13.140625" customWidth="1"/>
    <col min="28" max="28" width="15.28515625" customWidth="1"/>
    <col min="29" max="29" width="14.7109375" customWidth="1"/>
    <col min="30" max="30" width="17" customWidth="1"/>
    <col min="31" max="31" width="12.5703125" customWidth="1"/>
    <col min="32" max="32" width="14.85546875" customWidth="1"/>
    <col min="33" max="33" width="17.7109375" customWidth="1"/>
    <col min="34" max="34" width="23" customWidth="1"/>
    <col min="35" max="35" width="17.28515625" customWidth="1"/>
    <col min="36" max="36" width="16" customWidth="1"/>
    <col min="37" max="37" width="19.140625" customWidth="1"/>
    <col min="38" max="38" width="19.28515625" customWidth="1"/>
    <col min="39" max="39" width="21" customWidth="1"/>
    <col min="40" max="40" width="17.42578125" customWidth="1"/>
    <col min="41" max="41" width="16.140625" customWidth="1"/>
    <col min="42" max="42" width="19.28515625" customWidth="1"/>
    <col min="43" max="43" width="19.42578125" customWidth="1"/>
    <col min="44" max="44" width="21.140625" customWidth="1"/>
    <col min="45" max="45" width="21.85546875" customWidth="1"/>
    <col min="46" max="46" width="10.85546875" customWidth="1"/>
    <col min="47" max="47" width="11.7109375" customWidth="1"/>
    <col min="48" max="48" width="18.85546875" customWidth="1"/>
    <col min="49" max="49" width="23.85546875" customWidth="1"/>
    <col min="50" max="50" width="24.7109375" customWidth="1"/>
    <col min="51" max="51" width="14" customWidth="1"/>
    <col min="52" max="52" width="24.5703125" customWidth="1"/>
    <col min="53" max="53" width="26.28515625" customWidth="1"/>
    <col min="54" max="54" width="17.42578125" customWidth="1"/>
    <col min="55" max="55" width="16.140625" customWidth="1"/>
    <col min="56" max="56" width="23.7109375" customWidth="1"/>
    <col min="57" max="57" width="21.7109375" customWidth="1"/>
    <col min="58" max="58" width="20.42578125" customWidth="1"/>
    <col min="59" max="59" width="23.5703125" customWidth="1"/>
    <col min="60" max="60" width="23.7109375" customWidth="1"/>
    <col min="61" max="61" width="25.42578125" customWidth="1"/>
    <col min="62" max="62" width="16.140625" customWidth="1"/>
    <col min="63" max="63" width="14.85546875" customWidth="1"/>
    <col min="64" max="64" width="18" customWidth="1"/>
    <col min="65" max="65" width="18.140625" customWidth="1"/>
    <col min="66" max="66" width="19.85546875" customWidth="1"/>
    <col min="67" max="67" width="23.5703125" customWidth="1"/>
    <col min="68" max="68" width="29.85546875" customWidth="1"/>
    <col min="69" max="69" width="23.5703125" customWidth="1"/>
    <col min="70" max="70" width="14.5703125" customWidth="1"/>
    <col min="71" max="71" width="16" customWidth="1"/>
    <col min="72" max="72" width="17.28515625" customWidth="1"/>
    <col min="73" max="73" width="13.28515625" customWidth="1"/>
    <col min="74" max="74" width="14.7109375" customWidth="1"/>
    <col min="75" max="75" width="16" customWidth="1"/>
    <col min="76" max="76" width="16.42578125" customWidth="1"/>
    <col min="77" max="77" width="17.85546875" customWidth="1"/>
    <col min="78" max="78" width="19.140625" customWidth="1"/>
    <col min="79" max="79" width="16.5703125" customWidth="1"/>
    <col min="80" max="80" width="18" customWidth="1"/>
    <col min="81" max="81" width="19.28515625" customWidth="1"/>
    <col min="82" max="82" width="18.28515625" customWidth="1"/>
    <col min="83" max="83" width="19.7109375" customWidth="1"/>
    <col min="84" max="84" width="21" customWidth="1"/>
    <col min="85" max="85" width="24.28515625" customWidth="1"/>
    <col min="86" max="86" width="20.140625" customWidth="1"/>
    <col min="87" max="87" width="15.5703125" customWidth="1"/>
    <col min="88" max="88" width="31" customWidth="1"/>
    <col min="89" max="89" width="18.42578125" customWidth="1"/>
    <col min="90" max="90" width="12.28515625" customWidth="1"/>
    <col min="91" max="91" width="13.140625" customWidth="1"/>
    <col min="92" max="92" width="24.28515625" customWidth="1"/>
    <col min="93" max="93" width="20.140625" customWidth="1"/>
    <col min="94" max="94" width="15.5703125" customWidth="1"/>
    <col min="95" max="95" width="31" customWidth="1"/>
    <col min="96" max="96" width="20.42578125" customWidth="1"/>
    <col min="97" max="97" width="15.28515625" customWidth="1"/>
    <col min="98" max="98" width="13.140625" customWidth="1"/>
    <col min="99" max="99" width="24.28515625" customWidth="1"/>
    <col min="100" max="100" width="20.140625" customWidth="1"/>
    <col min="101" max="101" width="15.5703125" customWidth="1"/>
    <col min="102" max="102" width="31" customWidth="1"/>
    <col min="103" max="103" width="22.42578125" customWidth="1"/>
    <col min="104" max="104" width="14.7109375" customWidth="1"/>
    <col min="105" max="105" width="13.140625" customWidth="1"/>
  </cols>
  <sheetData>
    <row r="1" spans="1:105" ht="15" customHeight="1">
      <c r="A1" s="210" t="s">
        <v>0</v>
      </c>
      <c r="B1" s="203"/>
      <c r="C1" s="1"/>
      <c r="D1" s="208" t="s">
        <v>1</v>
      </c>
      <c r="E1" s="209"/>
      <c r="F1" s="209"/>
      <c r="G1" s="209"/>
      <c r="H1" s="209"/>
      <c r="I1" s="209"/>
      <c r="J1" s="209"/>
      <c r="K1" s="203"/>
      <c r="L1" s="208" t="s">
        <v>2</v>
      </c>
      <c r="M1" s="209"/>
      <c r="N1" s="209"/>
      <c r="O1" s="209"/>
      <c r="P1" s="209"/>
      <c r="Q1" s="209"/>
      <c r="R1" s="209"/>
      <c r="S1" s="203"/>
      <c r="T1" s="1" t="s">
        <v>3</v>
      </c>
      <c r="U1" s="208" t="s">
        <v>4</v>
      </c>
      <c r="V1" s="209"/>
      <c r="W1" s="209"/>
      <c r="X1" s="209"/>
      <c r="Y1" s="209"/>
      <c r="Z1" s="203"/>
      <c r="AA1" s="208" t="s">
        <v>5</v>
      </c>
      <c r="AB1" s="209"/>
      <c r="AC1" s="209"/>
      <c r="AD1" s="209"/>
      <c r="AE1" s="209"/>
      <c r="AF1" s="203"/>
      <c r="AG1" s="1" t="s">
        <v>6</v>
      </c>
      <c r="AH1" s="208" t="s">
        <v>7</v>
      </c>
      <c r="AI1" s="209"/>
      <c r="AJ1" s="209"/>
      <c r="AK1" s="209"/>
      <c r="AL1" s="209"/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09"/>
      <c r="AY1" s="209"/>
      <c r="AZ1" s="209"/>
      <c r="BA1" s="203"/>
      <c r="BB1" s="208" t="s">
        <v>8</v>
      </c>
      <c r="BC1" s="203"/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14</v>
      </c>
      <c r="BJ1" s="208" t="s">
        <v>15</v>
      </c>
      <c r="BK1" s="209"/>
      <c r="BL1" s="209"/>
      <c r="BM1" s="209"/>
      <c r="BN1" s="209"/>
      <c r="BO1" s="209"/>
      <c r="BP1" s="209"/>
      <c r="BQ1" s="203"/>
      <c r="BR1" s="208" t="s">
        <v>16</v>
      </c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3"/>
      <c r="CG1" s="208" t="s">
        <v>17</v>
      </c>
      <c r="CH1" s="209"/>
      <c r="CI1" s="209"/>
      <c r="CJ1" s="209"/>
      <c r="CK1" s="209"/>
      <c r="CL1" s="209"/>
      <c r="CM1" s="203"/>
      <c r="CN1" s="208" t="s">
        <v>18</v>
      </c>
      <c r="CO1" s="209"/>
      <c r="CP1" s="209"/>
      <c r="CQ1" s="209"/>
      <c r="CR1" s="209"/>
      <c r="CS1" s="209"/>
      <c r="CT1" s="203"/>
      <c r="CU1" s="208" t="s">
        <v>19</v>
      </c>
      <c r="CV1" s="209"/>
      <c r="CW1" s="209"/>
      <c r="CX1" s="209"/>
      <c r="CY1" s="209"/>
      <c r="CZ1" s="209"/>
      <c r="DA1" s="203"/>
    </row>
    <row r="2" spans="1:105" ht="15" customHeight="1">
      <c r="A2" s="212" t="s">
        <v>20</v>
      </c>
      <c r="B2" s="203"/>
      <c r="C2" s="2"/>
      <c r="D2" s="211" t="s">
        <v>21</v>
      </c>
      <c r="E2" s="209"/>
      <c r="F2" s="209"/>
      <c r="G2" s="209"/>
      <c r="H2" s="209"/>
      <c r="I2" s="209"/>
      <c r="J2" s="209"/>
      <c r="K2" s="203"/>
      <c r="L2" s="211" t="s">
        <v>21</v>
      </c>
      <c r="M2" s="209"/>
      <c r="N2" s="209"/>
      <c r="O2" s="209"/>
      <c r="P2" s="209"/>
      <c r="Q2" s="209"/>
      <c r="R2" s="209"/>
      <c r="S2" s="203"/>
      <c r="T2" s="1" t="s">
        <v>21</v>
      </c>
      <c r="U2" s="211" t="s">
        <v>22</v>
      </c>
      <c r="V2" s="209"/>
      <c r="W2" s="209"/>
      <c r="X2" s="209"/>
      <c r="Y2" s="209"/>
      <c r="Z2" s="203"/>
      <c r="AA2" s="211" t="s">
        <v>23</v>
      </c>
      <c r="AB2" s="209"/>
      <c r="AC2" s="209"/>
      <c r="AD2" s="209"/>
      <c r="AE2" s="209"/>
      <c r="AF2" s="203"/>
      <c r="AG2" s="2" t="s">
        <v>24</v>
      </c>
      <c r="AH2" s="211" t="s">
        <v>7</v>
      </c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3"/>
      <c r="BB2" s="211" t="s">
        <v>22</v>
      </c>
      <c r="BC2" s="203"/>
      <c r="BD2" s="2" t="s">
        <v>22</v>
      </c>
      <c r="BE2" s="2" t="s">
        <v>22</v>
      </c>
      <c r="BF2" s="2" t="s">
        <v>22</v>
      </c>
      <c r="BG2" s="2" t="s">
        <v>22</v>
      </c>
      <c r="BH2" s="2" t="s">
        <v>22</v>
      </c>
      <c r="BI2" s="2" t="s">
        <v>22</v>
      </c>
      <c r="BJ2" s="211" t="s">
        <v>21</v>
      </c>
      <c r="BK2" s="209"/>
      <c r="BL2" s="209"/>
      <c r="BM2" s="209"/>
      <c r="BN2" s="209"/>
      <c r="BO2" s="209"/>
      <c r="BP2" s="209"/>
      <c r="BQ2" s="203"/>
      <c r="BR2" s="211" t="s">
        <v>25</v>
      </c>
      <c r="BS2" s="209"/>
      <c r="BT2" s="209"/>
      <c r="BU2" s="209"/>
      <c r="BV2" s="209"/>
      <c r="BW2" s="209"/>
      <c r="BX2" s="209"/>
      <c r="BY2" s="209"/>
      <c r="BZ2" s="209"/>
      <c r="CA2" s="209"/>
      <c r="CB2" s="209"/>
      <c r="CC2" s="209"/>
      <c r="CD2" s="209"/>
      <c r="CE2" s="209"/>
      <c r="CF2" s="203"/>
      <c r="CG2" s="211" t="s">
        <v>23</v>
      </c>
      <c r="CH2" s="209"/>
      <c r="CI2" s="209"/>
      <c r="CJ2" s="209"/>
      <c r="CK2" s="209"/>
      <c r="CL2" s="209"/>
      <c r="CM2" s="203"/>
      <c r="CN2" s="211" t="s">
        <v>23</v>
      </c>
      <c r="CO2" s="209"/>
      <c r="CP2" s="209"/>
      <c r="CQ2" s="209"/>
      <c r="CR2" s="209"/>
      <c r="CS2" s="209"/>
      <c r="CT2" s="203"/>
      <c r="CU2" s="211" t="s">
        <v>23</v>
      </c>
      <c r="CV2" s="209"/>
      <c r="CW2" s="209"/>
      <c r="CX2" s="209"/>
      <c r="CY2" s="209"/>
      <c r="CZ2" s="209"/>
      <c r="DA2" s="203"/>
    </row>
    <row r="3" spans="1:105" ht="15" customHeight="1">
      <c r="A3" s="215" t="s">
        <v>26</v>
      </c>
      <c r="B3" s="203"/>
      <c r="C3" s="3"/>
      <c r="D3" s="3" t="s">
        <v>27</v>
      </c>
      <c r="E3" s="3" t="s">
        <v>28</v>
      </c>
      <c r="F3" s="3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3" t="s">
        <v>35</v>
      </c>
      <c r="M3" s="4" t="s">
        <v>36</v>
      </c>
      <c r="N3" s="4" t="s">
        <v>37</v>
      </c>
      <c r="O3" s="4" t="s">
        <v>3</v>
      </c>
      <c r="P3" s="4" t="s">
        <v>7</v>
      </c>
      <c r="Q3" s="4" t="s">
        <v>17</v>
      </c>
      <c r="R3" s="4" t="s">
        <v>18</v>
      </c>
      <c r="S3" s="4" t="s">
        <v>19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  <c r="AG3" s="4" t="s">
        <v>51</v>
      </c>
      <c r="AH3" s="4" t="s">
        <v>52</v>
      </c>
      <c r="AI3" s="4" t="s">
        <v>53</v>
      </c>
      <c r="AJ3" s="4" t="s">
        <v>54</v>
      </c>
      <c r="AK3" s="4" t="s">
        <v>55</v>
      </c>
      <c r="AL3" s="4" t="s">
        <v>56</v>
      </c>
      <c r="AM3" s="4" t="s">
        <v>57</v>
      </c>
      <c r="AN3" s="4" t="s">
        <v>10</v>
      </c>
      <c r="AO3" s="4" t="s">
        <v>11</v>
      </c>
      <c r="AP3" s="4" t="s">
        <v>12</v>
      </c>
      <c r="AQ3" s="4" t="s">
        <v>13</v>
      </c>
      <c r="AR3" s="4" t="s">
        <v>14</v>
      </c>
      <c r="AS3" s="4" t="s">
        <v>58</v>
      </c>
      <c r="AT3" s="4" t="s">
        <v>59</v>
      </c>
      <c r="AU3" s="4" t="s">
        <v>8</v>
      </c>
      <c r="AV3" s="4" t="s">
        <v>60</v>
      </c>
      <c r="AW3" s="4" t="s">
        <v>61</v>
      </c>
      <c r="AX3" s="4" t="s">
        <v>62</v>
      </c>
      <c r="AY3" s="4" t="s">
        <v>9</v>
      </c>
      <c r="AZ3" s="4" t="s">
        <v>63</v>
      </c>
      <c r="BA3" s="4" t="s">
        <v>64</v>
      </c>
      <c r="BB3" s="4" t="s">
        <v>65</v>
      </c>
      <c r="BC3" s="4" t="s">
        <v>38</v>
      </c>
      <c r="BD3" s="4" t="s">
        <v>66</v>
      </c>
      <c r="BE3" s="4" t="s">
        <v>67</v>
      </c>
      <c r="BF3" s="4" t="s">
        <v>68</v>
      </c>
      <c r="BG3" s="4" t="s">
        <v>69</v>
      </c>
      <c r="BH3" s="4" t="s">
        <v>70</v>
      </c>
      <c r="BI3" s="4" t="s">
        <v>71</v>
      </c>
      <c r="BJ3" s="4" t="s">
        <v>72</v>
      </c>
      <c r="BK3" s="4" t="s">
        <v>73</v>
      </c>
      <c r="BL3" s="4" t="s">
        <v>74</v>
      </c>
      <c r="BM3" s="4" t="s">
        <v>75</v>
      </c>
      <c r="BN3" s="4" t="s">
        <v>76</v>
      </c>
      <c r="BO3" s="4" t="s">
        <v>77</v>
      </c>
      <c r="BP3" s="4" t="s">
        <v>78</v>
      </c>
      <c r="BQ3" s="4" t="s">
        <v>79</v>
      </c>
      <c r="BR3" s="4" t="s">
        <v>80</v>
      </c>
      <c r="BS3" s="4" t="s">
        <v>81</v>
      </c>
      <c r="BT3" s="4" t="s">
        <v>82</v>
      </c>
      <c r="BU3" s="4" t="s">
        <v>83</v>
      </c>
      <c r="BV3" s="4" t="s">
        <v>84</v>
      </c>
      <c r="BW3" s="4" t="s">
        <v>85</v>
      </c>
      <c r="BX3" s="4" t="s">
        <v>86</v>
      </c>
      <c r="BY3" s="4" t="s">
        <v>87</v>
      </c>
      <c r="BZ3" s="4" t="s">
        <v>88</v>
      </c>
      <c r="CA3" s="4" t="s">
        <v>89</v>
      </c>
      <c r="CB3" s="4" t="s">
        <v>90</v>
      </c>
      <c r="CC3" s="4" t="s">
        <v>91</v>
      </c>
      <c r="CD3" s="4" t="s">
        <v>92</v>
      </c>
      <c r="CE3" s="4" t="s">
        <v>93</v>
      </c>
      <c r="CF3" s="4" t="s">
        <v>94</v>
      </c>
      <c r="CG3" s="4" t="s">
        <v>95</v>
      </c>
      <c r="CH3" s="4" t="s">
        <v>96</v>
      </c>
      <c r="CI3" s="4" t="s">
        <v>97</v>
      </c>
      <c r="CJ3" s="4" t="s">
        <v>98</v>
      </c>
      <c r="CK3" s="4" t="s">
        <v>99</v>
      </c>
      <c r="CL3" s="4" t="s">
        <v>45</v>
      </c>
      <c r="CM3" s="4" t="s">
        <v>100</v>
      </c>
      <c r="CN3" s="4" t="s">
        <v>95</v>
      </c>
      <c r="CO3" s="4" t="s">
        <v>96</v>
      </c>
      <c r="CP3" s="4" t="s">
        <v>97</v>
      </c>
      <c r="CQ3" s="4" t="s">
        <v>98</v>
      </c>
      <c r="CR3" s="4" t="s">
        <v>101</v>
      </c>
      <c r="CS3" s="4" t="s">
        <v>46</v>
      </c>
      <c r="CT3" s="4" t="s">
        <v>100</v>
      </c>
      <c r="CU3" s="4" t="s">
        <v>95</v>
      </c>
      <c r="CV3" s="4" t="s">
        <v>96</v>
      </c>
      <c r="CW3" s="4" t="s">
        <v>97</v>
      </c>
      <c r="CX3" s="4" t="s">
        <v>98</v>
      </c>
      <c r="CY3" s="4" t="s">
        <v>102</v>
      </c>
      <c r="CZ3" s="4" t="s">
        <v>47</v>
      </c>
      <c r="DA3" s="4" t="s">
        <v>100</v>
      </c>
    </row>
    <row r="4" spans="1:105" ht="15" customHeight="1">
      <c r="A4" s="5" t="s">
        <v>103</v>
      </c>
      <c r="B4" s="6" t="s">
        <v>104</v>
      </c>
      <c r="C4" s="7"/>
      <c r="D4" s="7" t="s">
        <v>105</v>
      </c>
      <c r="E4" s="7" t="s">
        <v>105</v>
      </c>
      <c r="F4" s="7" t="s">
        <v>105</v>
      </c>
      <c r="G4" s="5" t="s">
        <v>105</v>
      </c>
      <c r="H4" s="5" t="s">
        <v>105</v>
      </c>
      <c r="I4" s="5" t="s">
        <v>105</v>
      </c>
      <c r="J4" s="5" t="s">
        <v>105</v>
      </c>
      <c r="K4" s="5" t="s">
        <v>105</v>
      </c>
      <c r="L4" s="5" t="s">
        <v>106</v>
      </c>
      <c r="M4" s="5" t="s">
        <v>107</v>
      </c>
      <c r="N4" s="5" t="s">
        <v>106</v>
      </c>
      <c r="O4" s="5" t="s">
        <v>21</v>
      </c>
      <c r="P4" s="5" t="s">
        <v>7</v>
      </c>
      <c r="Q4" s="5" t="s">
        <v>23</v>
      </c>
      <c r="R4" s="5" t="s">
        <v>23</v>
      </c>
      <c r="S4" s="5" t="s">
        <v>23</v>
      </c>
      <c r="T4" s="5" t="s">
        <v>108</v>
      </c>
      <c r="U4" s="5" t="s">
        <v>108</v>
      </c>
      <c r="V4" s="5" t="s">
        <v>108</v>
      </c>
      <c r="W4" s="5" t="s">
        <v>108</v>
      </c>
      <c r="X4" s="5" t="s">
        <v>108</v>
      </c>
      <c r="Y4" s="5" t="s">
        <v>108</v>
      </c>
      <c r="Z4" s="5" t="s">
        <v>108</v>
      </c>
      <c r="AA4" s="5" t="s">
        <v>23</v>
      </c>
      <c r="AB4" s="5" t="s">
        <v>23</v>
      </c>
      <c r="AC4" s="5" t="s">
        <v>23</v>
      </c>
      <c r="AD4" s="5" t="s">
        <v>23</v>
      </c>
      <c r="AE4" s="5" t="s">
        <v>23</v>
      </c>
      <c r="AF4" s="5" t="s">
        <v>23</v>
      </c>
      <c r="AG4" s="5" t="s">
        <v>21</v>
      </c>
      <c r="AH4" s="5" t="s">
        <v>106</v>
      </c>
      <c r="AI4" s="5" t="s">
        <v>106</v>
      </c>
      <c r="AJ4" s="5" t="s">
        <v>106</v>
      </c>
      <c r="AK4" s="5" t="s">
        <v>106</v>
      </c>
      <c r="AL4" s="5" t="s">
        <v>106</v>
      </c>
      <c r="AM4" s="5" t="s">
        <v>106</v>
      </c>
      <c r="AN4" s="5" t="s">
        <v>22</v>
      </c>
      <c r="AO4" s="5" t="s">
        <v>22</v>
      </c>
      <c r="AP4" s="5" t="s">
        <v>22</v>
      </c>
      <c r="AQ4" s="5" t="s">
        <v>22</v>
      </c>
      <c r="AR4" s="5" t="s">
        <v>22</v>
      </c>
      <c r="AS4" s="5" t="s">
        <v>109</v>
      </c>
      <c r="AT4" s="5" t="s">
        <v>106</v>
      </c>
      <c r="AU4" s="5" t="s">
        <v>22</v>
      </c>
      <c r="AV4" s="5" t="s">
        <v>106</v>
      </c>
      <c r="AW4" s="5" t="s">
        <v>25</v>
      </c>
      <c r="AX4" s="5" t="s">
        <v>108</v>
      </c>
      <c r="AY4" s="5" t="s">
        <v>22</v>
      </c>
      <c r="AZ4" s="5" t="s">
        <v>106</v>
      </c>
      <c r="BA4" s="5" t="s">
        <v>106</v>
      </c>
      <c r="BB4" s="5" t="s">
        <v>108</v>
      </c>
      <c r="BC4" s="5" t="s">
        <v>108</v>
      </c>
      <c r="BD4" s="5" t="s">
        <v>108</v>
      </c>
      <c r="BE4" s="5" t="s">
        <v>108</v>
      </c>
      <c r="BF4" s="5" t="s">
        <v>108</v>
      </c>
      <c r="BG4" s="5" t="s">
        <v>108</v>
      </c>
      <c r="BH4" s="5" t="s">
        <v>108</v>
      </c>
      <c r="BI4" s="5" t="s">
        <v>108</v>
      </c>
      <c r="BJ4" s="5" t="s">
        <v>25</v>
      </c>
      <c r="BK4" s="5" t="s">
        <v>25</v>
      </c>
      <c r="BL4" s="5" t="s">
        <v>25</v>
      </c>
      <c r="BM4" s="5" t="s">
        <v>25</v>
      </c>
      <c r="BN4" s="5" t="s">
        <v>25</v>
      </c>
      <c r="BO4" s="5" t="s">
        <v>110</v>
      </c>
      <c r="BP4" s="5" t="s">
        <v>106</v>
      </c>
      <c r="BQ4" s="5" t="s">
        <v>25</v>
      </c>
      <c r="BR4" s="5" t="s">
        <v>109</v>
      </c>
      <c r="BS4" s="5" t="s">
        <v>109</v>
      </c>
      <c r="BT4" s="5" t="s">
        <v>106</v>
      </c>
      <c r="BU4" s="5" t="s">
        <v>109</v>
      </c>
      <c r="BV4" s="5" t="s">
        <v>109</v>
      </c>
      <c r="BW4" s="5" t="s">
        <v>106</v>
      </c>
      <c r="BX4" s="5" t="s">
        <v>109</v>
      </c>
      <c r="BY4" s="5" t="s">
        <v>109</v>
      </c>
      <c r="BZ4" s="5" t="s">
        <v>106</v>
      </c>
      <c r="CA4" s="5" t="s">
        <v>109</v>
      </c>
      <c r="CB4" s="5" t="s">
        <v>109</v>
      </c>
      <c r="CC4" s="5" t="s">
        <v>106</v>
      </c>
      <c r="CD4" s="5" t="s">
        <v>109</v>
      </c>
      <c r="CE4" s="5" t="s">
        <v>109</v>
      </c>
      <c r="CF4" s="5" t="s">
        <v>106</v>
      </c>
      <c r="CG4" s="5" t="s">
        <v>109</v>
      </c>
      <c r="CH4" s="5" t="s">
        <v>109</v>
      </c>
      <c r="CI4" s="5" t="s">
        <v>111</v>
      </c>
      <c r="CJ4" s="5" t="s">
        <v>111</v>
      </c>
      <c r="CK4" s="5" t="s">
        <v>109</v>
      </c>
      <c r="CL4" s="5" t="s">
        <v>106</v>
      </c>
      <c r="CM4" s="5" t="s">
        <v>106</v>
      </c>
      <c r="CN4" s="5" t="s">
        <v>109</v>
      </c>
      <c r="CO4" s="5" t="s">
        <v>109</v>
      </c>
      <c r="CP4" s="5" t="s">
        <v>111</v>
      </c>
      <c r="CQ4" s="5" t="s">
        <v>111</v>
      </c>
      <c r="CR4" s="5" t="s">
        <v>112</v>
      </c>
      <c r="CS4" s="5" t="s">
        <v>106</v>
      </c>
      <c r="CT4" s="5" t="s">
        <v>106</v>
      </c>
      <c r="CU4" s="5" t="s">
        <v>109</v>
      </c>
      <c r="CV4" s="5" t="s">
        <v>109</v>
      </c>
      <c r="CW4" s="5" t="s">
        <v>111</v>
      </c>
      <c r="CX4" s="5" t="s">
        <v>111</v>
      </c>
      <c r="CY4" s="5" t="s">
        <v>106</v>
      </c>
      <c r="CZ4" s="5" t="s">
        <v>106</v>
      </c>
      <c r="DA4" s="5" t="s">
        <v>106</v>
      </c>
    </row>
    <row r="5" spans="1:105" ht="15" customHeight="1">
      <c r="A5" s="205" t="s">
        <v>113</v>
      </c>
      <c r="B5" s="203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</row>
    <row r="6" spans="1:105" ht="15" customHeight="1">
      <c r="A6" s="204" t="s">
        <v>114</v>
      </c>
      <c r="B6" s="20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</row>
    <row r="7" spans="1:105" ht="15" customHeight="1">
      <c r="A7" s="214" t="s">
        <v>115</v>
      </c>
      <c r="B7" s="203"/>
      <c r="C7" s="10" t="s">
        <v>116</v>
      </c>
      <c r="D7" s="10" t="s">
        <v>117</v>
      </c>
      <c r="E7" s="10" t="s">
        <v>117</v>
      </c>
      <c r="F7" s="10" t="s">
        <v>117</v>
      </c>
      <c r="G7" s="10" t="s">
        <v>117</v>
      </c>
      <c r="H7" s="10" t="s">
        <v>117</v>
      </c>
      <c r="I7" s="10" t="s">
        <v>117</v>
      </c>
      <c r="J7" s="10" t="s">
        <v>117</v>
      </c>
      <c r="K7" s="10" t="s">
        <v>117</v>
      </c>
      <c r="L7" s="10" t="s">
        <v>117</v>
      </c>
      <c r="M7" s="10" t="s">
        <v>117</v>
      </c>
      <c r="N7" s="10" t="s">
        <v>117</v>
      </c>
      <c r="O7" s="10" t="s">
        <v>117</v>
      </c>
      <c r="P7" s="10" t="s">
        <v>117</v>
      </c>
      <c r="Q7" s="10" t="s">
        <v>117</v>
      </c>
      <c r="R7" s="10" t="s">
        <v>117</v>
      </c>
      <c r="S7" s="10" t="s">
        <v>117</v>
      </c>
      <c r="T7" s="10" t="s">
        <v>117</v>
      </c>
      <c r="U7" s="10" t="s">
        <v>117</v>
      </c>
      <c r="V7" s="10" t="s">
        <v>117</v>
      </c>
      <c r="W7" s="10" t="s">
        <v>117</v>
      </c>
      <c r="X7" s="10" t="s">
        <v>117</v>
      </c>
      <c r="Y7" s="10" t="s">
        <v>117</v>
      </c>
      <c r="Z7" s="10" t="s">
        <v>117</v>
      </c>
      <c r="AA7" s="10" t="s">
        <v>117</v>
      </c>
      <c r="AB7" s="10" t="s">
        <v>117</v>
      </c>
      <c r="AC7" s="10" t="s">
        <v>117</v>
      </c>
      <c r="AD7" s="10" t="s">
        <v>117</v>
      </c>
      <c r="AE7" s="10" t="s">
        <v>117</v>
      </c>
      <c r="AF7" s="10" t="s">
        <v>117</v>
      </c>
      <c r="AG7" s="10" t="s">
        <v>117</v>
      </c>
      <c r="AH7" s="10" t="s">
        <v>117</v>
      </c>
      <c r="AI7" s="10" t="s">
        <v>117</v>
      </c>
      <c r="AJ7" s="10" t="s">
        <v>117</v>
      </c>
      <c r="AK7" s="10" t="s">
        <v>117</v>
      </c>
      <c r="AL7" s="10" t="s">
        <v>117</v>
      </c>
      <c r="AM7" s="10" t="s">
        <v>117</v>
      </c>
      <c r="AN7" s="10" t="s">
        <v>117</v>
      </c>
      <c r="AO7" s="10" t="s">
        <v>117</v>
      </c>
      <c r="AP7" s="10" t="s">
        <v>117</v>
      </c>
      <c r="AQ7" s="10" t="s">
        <v>117</v>
      </c>
      <c r="AR7" s="10" t="s">
        <v>117</v>
      </c>
      <c r="AS7" s="10" t="s">
        <v>117</v>
      </c>
      <c r="AT7" s="10" t="s">
        <v>117</v>
      </c>
      <c r="AU7" s="10" t="s">
        <v>117</v>
      </c>
      <c r="AV7" s="10" t="s">
        <v>118</v>
      </c>
      <c r="AW7" s="10" t="s">
        <v>117</v>
      </c>
      <c r="AX7" s="10" t="s">
        <v>117</v>
      </c>
      <c r="AY7" s="10" t="s">
        <v>117</v>
      </c>
      <c r="AZ7" s="10" t="s">
        <v>117</v>
      </c>
      <c r="BA7" s="10" t="s">
        <v>117</v>
      </c>
      <c r="BB7" s="10" t="s">
        <v>117</v>
      </c>
      <c r="BC7" s="10" t="s">
        <v>117</v>
      </c>
      <c r="BD7" s="10" t="s">
        <v>117</v>
      </c>
      <c r="BE7" s="10" t="s">
        <v>117</v>
      </c>
      <c r="BF7" s="10" t="s">
        <v>117</v>
      </c>
      <c r="BG7" s="10" t="s">
        <v>117</v>
      </c>
      <c r="BH7" s="10" t="s">
        <v>117</v>
      </c>
      <c r="BI7" s="10" t="s">
        <v>117</v>
      </c>
      <c r="BJ7" s="10" t="s">
        <v>117</v>
      </c>
      <c r="BK7" s="10" t="s">
        <v>117</v>
      </c>
      <c r="BL7" s="10" t="s">
        <v>117</v>
      </c>
      <c r="BM7" s="10" t="s">
        <v>117</v>
      </c>
      <c r="BN7" s="10" t="s">
        <v>117</v>
      </c>
      <c r="BO7" s="10" t="s">
        <v>117</v>
      </c>
      <c r="BP7" s="10" t="s">
        <v>117</v>
      </c>
      <c r="BQ7" s="10" t="s">
        <v>117</v>
      </c>
      <c r="BR7" s="10" t="s">
        <v>117</v>
      </c>
      <c r="BS7" s="10" t="s">
        <v>117</v>
      </c>
      <c r="BT7" s="10" t="s">
        <v>119</v>
      </c>
      <c r="BU7" s="10" t="s">
        <v>117</v>
      </c>
      <c r="BV7" s="10" t="s">
        <v>117</v>
      </c>
      <c r="BW7" s="10" t="s">
        <v>119</v>
      </c>
      <c r="BX7" s="10" t="s">
        <v>117</v>
      </c>
      <c r="BY7" s="10" t="s">
        <v>117</v>
      </c>
      <c r="BZ7" s="10" t="s">
        <v>119</v>
      </c>
      <c r="CA7" s="10" t="s">
        <v>117</v>
      </c>
      <c r="CB7" s="10" t="s">
        <v>117</v>
      </c>
      <c r="CC7" s="10" t="s">
        <v>119</v>
      </c>
      <c r="CD7" s="10" t="s">
        <v>117</v>
      </c>
      <c r="CE7" s="10" t="s">
        <v>117</v>
      </c>
      <c r="CF7" s="10" t="s">
        <v>119</v>
      </c>
      <c r="CG7" s="10" t="s">
        <v>117</v>
      </c>
      <c r="CH7" s="10" t="s">
        <v>117</v>
      </c>
      <c r="CI7" s="10" t="s">
        <v>117</v>
      </c>
      <c r="CJ7" s="10" t="s">
        <v>117</v>
      </c>
      <c r="CK7" s="10" t="s">
        <v>117</v>
      </c>
      <c r="CL7" s="10" t="s">
        <v>117</v>
      </c>
      <c r="CM7" s="10" t="s">
        <v>117</v>
      </c>
      <c r="CN7" s="10" t="s">
        <v>117</v>
      </c>
      <c r="CO7" s="10" t="s">
        <v>117</v>
      </c>
      <c r="CP7" s="10" t="s">
        <v>117</v>
      </c>
      <c r="CQ7" s="10" t="s">
        <v>117</v>
      </c>
      <c r="CR7" s="10" t="s">
        <v>117</v>
      </c>
      <c r="CS7" s="10" t="s">
        <v>117</v>
      </c>
      <c r="CT7" s="10" t="s">
        <v>117</v>
      </c>
      <c r="CU7" s="10" t="s">
        <v>117</v>
      </c>
      <c r="CV7" s="10" t="s">
        <v>117</v>
      </c>
      <c r="CW7" s="10" t="s">
        <v>117</v>
      </c>
      <c r="CX7" s="10" t="s">
        <v>117</v>
      </c>
      <c r="CY7" s="10" t="s">
        <v>117</v>
      </c>
      <c r="CZ7" s="10" t="s">
        <v>117</v>
      </c>
      <c r="DA7" s="10" t="s">
        <v>117</v>
      </c>
    </row>
    <row r="8" spans="1:105" ht="15" customHeight="1">
      <c r="A8" s="207" t="s">
        <v>120</v>
      </c>
      <c r="B8" s="203"/>
      <c r="C8" s="10" t="s">
        <v>116</v>
      </c>
      <c r="D8" s="10" t="s">
        <v>117</v>
      </c>
      <c r="E8" s="10" t="s">
        <v>117</v>
      </c>
      <c r="F8" s="10" t="s">
        <v>117</v>
      </c>
      <c r="G8" s="10" t="s">
        <v>119</v>
      </c>
      <c r="H8" s="10" t="s">
        <v>119</v>
      </c>
      <c r="I8" s="10" t="s">
        <v>119</v>
      </c>
      <c r="J8" s="10" t="s">
        <v>119</v>
      </c>
      <c r="K8" s="10" t="s">
        <v>119</v>
      </c>
      <c r="L8" s="10" t="s">
        <v>117</v>
      </c>
      <c r="M8" s="10" t="s">
        <v>119</v>
      </c>
      <c r="N8" s="10" t="s">
        <v>118</v>
      </c>
      <c r="O8" s="10" t="s">
        <v>118</v>
      </c>
      <c r="P8" s="10" t="s">
        <v>118</v>
      </c>
      <c r="Q8" s="10" t="s">
        <v>118</v>
      </c>
      <c r="R8" s="10" t="s">
        <v>118</v>
      </c>
      <c r="S8" s="10" t="s">
        <v>118</v>
      </c>
      <c r="T8" s="10" t="s">
        <v>118</v>
      </c>
      <c r="U8" s="10" t="s">
        <v>117</v>
      </c>
      <c r="V8" s="10" t="s">
        <v>117</v>
      </c>
      <c r="W8" s="10" t="s">
        <v>117</v>
      </c>
      <c r="X8" s="10" t="s">
        <v>117</v>
      </c>
      <c r="Y8" s="10" t="s">
        <v>117</v>
      </c>
      <c r="Z8" s="10" t="s">
        <v>117</v>
      </c>
      <c r="AA8" s="10" t="s">
        <v>117</v>
      </c>
      <c r="AB8" s="10" t="s">
        <v>117</v>
      </c>
      <c r="AC8" s="10" t="s">
        <v>117</v>
      </c>
      <c r="AD8" s="10" t="s">
        <v>117</v>
      </c>
      <c r="AE8" s="10" t="s">
        <v>117</v>
      </c>
      <c r="AF8" s="10" t="s">
        <v>117</v>
      </c>
      <c r="AG8" s="10" t="s">
        <v>118</v>
      </c>
      <c r="AH8" s="10" t="s">
        <v>117</v>
      </c>
      <c r="AI8" s="10" t="s">
        <v>117</v>
      </c>
      <c r="AJ8" s="10" t="s">
        <v>117</v>
      </c>
      <c r="AK8" s="10" t="s">
        <v>117</v>
      </c>
      <c r="AL8" s="10" t="s">
        <v>117</v>
      </c>
      <c r="AM8" s="10" t="s">
        <v>117</v>
      </c>
      <c r="AN8" s="10" t="s">
        <v>117</v>
      </c>
      <c r="AO8" s="10" t="s">
        <v>117</v>
      </c>
      <c r="AP8" s="10" t="s">
        <v>117</v>
      </c>
      <c r="AQ8" s="10" t="s">
        <v>117</v>
      </c>
      <c r="AR8" s="10" t="s">
        <v>117</v>
      </c>
      <c r="AS8" s="10" t="s">
        <v>117</v>
      </c>
      <c r="AT8" s="10" t="s">
        <v>117</v>
      </c>
      <c r="AU8" s="10" t="s">
        <v>117</v>
      </c>
      <c r="AV8" s="10" t="s">
        <v>117</v>
      </c>
      <c r="AW8" s="10" t="s">
        <v>117</v>
      </c>
      <c r="AX8" s="10" t="s">
        <v>116</v>
      </c>
      <c r="AY8" s="10" t="s">
        <v>117</v>
      </c>
      <c r="AZ8" s="10" t="s">
        <v>117</v>
      </c>
      <c r="BA8" s="10" t="s">
        <v>117</v>
      </c>
      <c r="BB8" s="10" t="s">
        <v>117</v>
      </c>
      <c r="BC8" s="10" t="s">
        <v>118</v>
      </c>
      <c r="BD8" s="10" t="s">
        <v>118</v>
      </c>
      <c r="BE8" s="10" t="s">
        <v>118</v>
      </c>
      <c r="BF8" s="10" t="s">
        <v>118</v>
      </c>
      <c r="BG8" s="10" t="s">
        <v>118</v>
      </c>
      <c r="BH8" s="10" t="s">
        <v>118</v>
      </c>
      <c r="BI8" s="10" t="s">
        <v>118</v>
      </c>
      <c r="BJ8" s="10" t="s">
        <v>117</v>
      </c>
      <c r="BK8" s="10" t="s">
        <v>117</v>
      </c>
      <c r="BL8" s="10" t="s">
        <v>117</v>
      </c>
      <c r="BM8" s="10" t="s">
        <v>117</v>
      </c>
      <c r="BN8" s="10" t="s">
        <v>117</v>
      </c>
      <c r="BO8" s="10" t="s">
        <v>117</v>
      </c>
      <c r="BP8" s="10" t="s">
        <v>117</v>
      </c>
      <c r="BQ8" s="10" t="s">
        <v>117</v>
      </c>
      <c r="BR8" s="10" t="s">
        <v>117</v>
      </c>
      <c r="BS8" s="10" t="s">
        <v>117</v>
      </c>
      <c r="BT8" s="10" t="s">
        <v>117</v>
      </c>
      <c r="BU8" s="10" t="s">
        <v>117</v>
      </c>
      <c r="BV8" s="10" t="s">
        <v>117</v>
      </c>
      <c r="BW8" s="10" t="s">
        <v>117</v>
      </c>
      <c r="BX8" s="10" t="s">
        <v>117</v>
      </c>
      <c r="BY8" s="10" t="s">
        <v>117</v>
      </c>
      <c r="BZ8" s="10" t="s">
        <v>117</v>
      </c>
      <c r="CA8" s="10" t="s">
        <v>117</v>
      </c>
      <c r="CB8" s="10" t="s">
        <v>117</v>
      </c>
      <c r="CC8" s="10" t="s">
        <v>117</v>
      </c>
      <c r="CD8" s="10" t="s">
        <v>117</v>
      </c>
      <c r="CE8" s="10" t="s">
        <v>117</v>
      </c>
      <c r="CF8" s="10" t="s">
        <v>117</v>
      </c>
      <c r="CG8" s="10" t="s">
        <v>117</v>
      </c>
      <c r="CH8" s="10" t="s">
        <v>117</v>
      </c>
      <c r="CI8" s="10" t="s">
        <v>117</v>
      </c>
      <c r="CJ8" s="10" t="s">
        <v>117</v>
      </c>
      <c r="CK8" s="10" t="s">
        <v>117</v>
      </c>
      <c r="CL8" s="10" t="s">
        <v>117</v>
      </c>
      <c r="CM8" s="10" t="s">
        <v>117</v>
      </c>
      <c r="CN8" s="10" t="s">
        <v>117</v>
      </c>
      <c r="CO8" s="10" t="s">
        <v>117</v>
      </c>
      <c r="CP8" s="10" t="s">
        <v>117</v>
      </c>
      <c r="CQ8" s="10" t="s">
        <v>117</v>
      </c>
      <c r="CR8" s="10" t="s">
        <v>117</v>
      </c>
      <c r="CS8" s="10" t="s">
        <v>117</v>
      </c>
      <c r="CT8" s="10" t="s">
        <v>117</v>
      </c>
      <c r="CU8" s="10" t="s">
        <v>117</v>
      </c>
      <c r="CV8" s="10" t="s">
        <v>117</v>
      </c>
      <c r="CW8" s="10" t="s">
        <v>117</v>
      </c>
      <c r="CX8" s="10" t="s">
        <v>117</v>
      </c>
      <c r="CY8" s="10" t="s">
        <v>117</v>
      </c>
      <c r="CZ8" s="10" t="s">
        <v>117</v>
      </c>
      <c r="DA8" s="10" t="s">
        <v>117</v>
      </c>
    </row>
    <row r="9" spans="1:105" ht="15" customHeight="1">
      <c r="A9" s="207" t="s">
        <v>121</v>
      </c>
      <c r="B9" s="203"/>
      <c r="C9" s="11" t="s">
        <v>118</v>
      </c>
      <c r="D9" s="10" t="s">
        <v>117</v>
      </c>
      <c r="E9" s="10" t="s">
        <v>117</v>
      </c>
      <c r="F9" s="10" t="s">
        <v>117</v>
      </c>
      <c r="G9" s="10" t="s">
        <v>117</v>
      </c>
      <c r="H9" s="10" t="s">
        <v>117</v>
      </c>
      <c r="I9" s="10" t="s">
        <v>117</v>
      </c>
      <c r="J9" s="10" t="s">
        <v>117</v>
      </c>
      <c r="K9" s="10" t="s">
        <v>117</v>
      </c>
      <c r="L9" s="10" t="s">
        <v>117</v>
      </c>
      <c r="M9" s="10" t="s">
        <v>117</v>
      </c>
      <c r="N9" s="11" t="s">
        <v>117</v>
      </c>
      <c r="O9" s="11" t="s">
        <v>117</v>
      </c>
      <c r="P9" s="11" t="s">
        <v>117</v>
      </c>
      <c r="Q9" s="11" t="s">
        <v>118</v>
      </c>
      <c r="R9" s="11" t="s">
        <v>118</v>
      </c>
      <c r="S9" s="11" t="s">
        <v>118</v>
      </c>
      <c r="T9" s="11" t="s">
        <v>117</v>
      </c>
      <c r="U9" s="10" t="s">
        <v>117</v>
      </c>
      <c r="V9" s="10" t="s">
        <v>117</v>
      </c>
      <c r="W9" s="10" t="s">
        <v>117</v>
      </c>
      <c r="X9" s="10" t="s">
        <v>117</v>
      </c>
      <c r="Y9" s="10" t="s">
        <v>117</v>
      </c>
      <c r="Z9" s="10" t="s">
        <v>117</v>
      </c>
      <c r="AA9" s="10" t="s">
        <v>117</v>
      </c>
      <c r="AB9" s="10" t="s">
        <v>117</v>
      </c>
      <c r="AC9" s="10" t="s">
        <v>117</v>
      </c>
      <c r="AD9" s="10" t="s">
        <v>117</v>
      </c>
      <c r="AE9" s="10" t="s">
        <v>117</v>
      </c>
      <c r="AF9" s="10" t="s">
        <v>117</v>
      </c>
      <c r="AG9" s="10" t="s">
        <v>117</v>
      </c>
      <c r="AH9" s="10" t="s">
        <v>117</v>
      </c>
      <c r="AI9" s="10" t="s">
        <v>117</v>
      </c>
      <c r="AJ9" s="10" t="s">
        <v>117</v>
      </c>
      <c r="AK9" s="10" t="s">
        <v>117</v>
      </c>
      <c r="AL9" s="10" t="s">
        <v>117</v>
      </c>
      <c r="AM9" s="10" t="s">
        <v>117</v>
      </c>
      <c r="AN9" s="10" t="s">
        <v>117</v>
      </c>
      <c r="AO9" s="10" t="s">
        <v>117</v>
      </c>
      <c r="AP9" s="10" t="s">
        <v>117</v>
      </c>
      <c r="AQ9" s="10" t="s">
        <v>117</v>
      </c>
      <c r="AR9" s="10" t="s">
        <v>117</v>
      </c>
      <c r="AS9" s="11" t="s">
        <v>118</v>
      </c>
      <c r="AT9" s="10" t="s">
        <v>119</v>
      </c>
      <c r="AU9" s="10" t="s">
        <v>117</v>
      </c>
      <c r="AV9" s="11" t="s">
        <v>117</v>
      </c>
      <c r="AW9" s="10" t="s">
        <v>117</v>
      </c>
      <c r="AX9" s="11" t="s">
        <v>117</v>
      </c>
      <c r="AY9" s="10" t="s">
        <v>117</v>
      </c>
      <c r="AZ9" s="11" t="s">
        <v>117</v>
      </c>
      <c r="BA9" s="11" t="s">
        <v>117</v>
      </c>
      <c r="BB9" s="11" t="s">
        <v>117</v>
      </c>
      <c r="BC9" s="10" t="s">
        <v>117</v>
      </c>
      <c r="BD9" s="10" t="s">
        <v>117</v>
      </c>
      <c r="BE9" s="10" t="s">
        <v>117</v>
      </c>
      <c r="BF9" s="10" t="s">
        <v>117</v>
      </c>
      <c r="BG9" s="10" t="s">
        <v>117</v>
      </c>
      <c r="BH9" s="10" t="s">
        <v>117</v>
      </c>
      <c r="BI9" s="10" t="s">
        <v>117</v>
      </c>
      <c r="BJ9" s="10" t="s">
        <v>117</v>
      </c>
      <c r="BK9" s="10" t="s">
        <v>117</v>
      </c>
      <c r="BL9" s="10" t="s">
        <v>117</v>
      </c>
      <c r="BM9" s="10" t="s">
        <v>117</v>
      </c>
      <c r="BN9" s="10" t="s">
        <v>117</v>
      </c>
      <c r="BO9" s="10" t="s">
        <v>117</v>
      </c>
      <c r="BP9" s="10" t="s">
        <v>117</v>
      </c>
      <c r="BQ9" s="10" t="s">
        <v>117</v>
      </c>
      <c r="BR9" s="10" t="s">
        <v>117</v>
      </c>
      <c r="BS9" s="10" t="s">
        <v>117</v>
      </c>
      <c r="BT9" s="10" t="s">
        <v>117</v>
      </c>
      <c r="BU9" s="10" t="s">
        <v>117</v>
      </c>
      <c r="BV9" s="10" t="s">
        <v>117</v>
      </c>
      <c r="BW9" s="10" t="s">
        <v>117</v>
      </c>
      <c r="BX9" s="10" t="s">
        <v>117</v>
      </c>
      <c r="BY9" s="10" t="s">
        <v>117</v>
      </c>
      <c r="BZ9" s="10" t="s">
        <v>117</v>
      </c>
      <c r="CA9" s="10" t="s">
        <v>117</v>
      </c>
      <c r="CB9" s="10" t="s">
        <v>117</v>
      </c>
      <c r="CC9" s="10" t="s">
        <v>117</v>
      </c>
      <c r="CD9" s="10" t="s">
        <v>117</v>
      </c>
      <c r="CE9" s="10" t="s">
        <v>117</v>
      </c>
      <c r="CF9" s="10" t="s">
        <v>117</v>
      </c>
      <c r="CG9" s="10" t="s">
        <v>117</v>
      </c>
      <c r="CH9" s="10" t="s">
        <v>117</v>
      </c>
      <c r="CI9" s="10" t="s">
        <v>117</v>
      </c>
      <c r="CJ9" s="10" t="s">
        <v>117</v>
      </c>
      <c r="CK9" s="10" t="s">
        <v>117</v>
      </c>
      <c r="CL9" s="10" t="s">
        <v>118</v>
      </c>
      <c r="CM9" s="10" t="s">
        <v>117</v>
      </c>
      <c r="CN9" s="10" t="s">
        <v>117</v>
      </c>
      <c r="CO9" s="10" t="s">
        <v>117</v>
      </c>
      <c r="CP9" s="10" t="s">
        <v>117</v>
      </c>
      <c r="CQ9" s="10" t="s">
        <v>117</v>
      </c>
      <c r="CR9" s="10" t="s">
        <v>117</v>
      </c>
      <c r="CS9" s="10" t="s">
        <v>118</v>
      </c>
      <c r="CT9" s="10" t="s">
        <v>117</v>
      </c>
      <c r="CU9" s="10" t="s">
        <v>117</v>
      </c>
      <c r="CV9" s="10" t="s">
        <v>117</v>
      </c>
      <c r="CW9" s="10" t="s">
        <v>117</v>
      </c>
      <c r="CX9" s="10" t="s">
        <v>117</v>
      </c>
      <c r="CY9" s="10" t="s">
        <v>117</v>
      </c>
      <c r="CZ9" s="10" t="s">
        <v>118</v>
      </c>
      <c r="DA9" s="10" t="s">
        <v>117</v>
      </c>
    </row>
    <row r="10" spans="1:105" ht="15" customHeight="1">
      <c r="A10" s="204" t="s">
        <v>122</v>
      </c>
      <c r="B10" s="20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</row>
    <row r="11" spans="1:105" ht="15" customHeight="1">
      <c r="A11" s="204" t="s">
        <v>123</v>
      </c>
      <c r="B11" s="20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</row>
    <row r="12" spans="1:105" ht="15" customHeight="1">
      <c r="A12" s="213" t="s">
        <v>124</v>
      </c>
      <c r="B12" s="203"/>
      <c r="C12" s="10" t="s">
        <v>117</v>
      </c>
      <c r="D12" s="10" t="s">
        <v>117</v>
      </c>
      <c r="E12" s="10" t="s">
        <v>117</v>
      </c>
      <c r="F12" s="10" t="s">
        <v>117</v>
      </c>
      <c r="G12" s="10" t="s">
        <v>117</v>
      </c>
      <c r="H12" s="10" t="s">
        <v>117</v>
      </c>
      <c r="I12" s="10" t="s">
        <v>117</v>
      </c>
      <c r="J12" s="10" t="s">
        <v>117</v>
      </c>
      <c r="K12" s="10" t="s">
        <v>117</v>
      </c>
      <c r="L12" s="10" t="s">
        <v>117</v>
      </c>
      <c r="M12" s="10" t="s">
        <v>117</v>
      </c>
      <c r="N12" s="10" t="s">
        <v>117</v>
      </c>
      <c r="O12" s="10" t="s">
        <v>117</v>
      </c>
      <c r="P12" s="10" t="s">
        <v>117</v>
      </c>
      <c r="Q12" s="10" t="s">
        <v>117</v>
      </c>
      <c r="R12" s="10" t="s">
        <v>117</v>
      </c>
      <c r="S12" s="10" t="s">
        <v>117</v>
      </c>
      <c r="T12" s="10" t="s">
        <v>117</v>
      </c>
      <c r="U12" s="10" t="s">
        <v>117</v>
      </c>
      <c r="V12" s="10" t="s">
        <v>117</v>
      </c>
      <c r="W12" s="10" t="s">
        <v>117</v>
      </c>
      <c r="X12" s="10" t="s">
        <v>117</v>
      </c>
      <c r="Y12" s="10" t="s">
        <v>117</v>
      </c>
      <c r="Z12" s="10" t="s">
        <v>117</v>
      </c>
      <c r="AA12" s="10" t="s">
        <v>117</v>
      </c>
      <c r="AB12" s="10" t="s">
        <v>117</v>
      </c>
      <c r="AC12" s="10" t="s">
        <v>117</v>
      </c>
      <c r="AD12" s="10" t="s">
        <v>117</v>
      </c>
      <c r="AE12" s="10" t="s">
        <v>117</v>
      </c>
      <c r="AF12" s="10" t="s">
        <v>117</v>
      </c>
      <c r="AG12" s="10" t="s">
        <v>117</v>
      </c>
      <c r="AH12" s="10" t="s">
        <v>117</v>
      </c>
      <c r="AI12" s="10" t="s">
        <v>117</v>
      </c>
      <c r="AJ12" s="10" t="s">
        <v>117</v>
      </c>
      <c r="AK12" s="10" t="s">
        <v>117</v>
      </c>
      <c r="AL12" s="10" t="s">
        <v>117</v>
      </c>
      <c r="AM12" s="10" t="s">
        <v>117</v>
      </c>
      <c r="AN12" s="10" t="s">
        <v>117</v>
      </c>
      <c r="AO12" s="10" t="s">
        <v>117</v>
      </c>
      <c r="AP12" s="10" t="s">
        <v>117</v>
      </c>
      <c r="AQ12" s="10" t="s">
        <v>117</v>
      </c>
      <c r="AR12" s="10" t="s">
        <v>117</v>
      </c>
      <c r="AS12" s="10" t="s">
        <v>117</v>
      </c>
      <c r="AT12" s="10" t="s">
        <v>117</v>
      </c>
      <c r="AU12" s="10" t="s">
        <v>117</v>
      </c>
      <c r="AV12" s="10" t="s">
        <v>117</v>
      </c>
      <c r="AW12" s="10" t="s">
        <v>117</v>
      </c>
      <c r="AX12" s="10" t="s">
        <v>117</v>
      </c>
      <c r="AY12" s="10" t="s">
        <v>117</v>
      </c>
      <c r="AZ12" s="10" t="s">
        <v>117</v>
      </c>
      <c r="BA12" s="10" t="s">
        <v>117</v>
      </c>
      <c r="BB12" s="10" t="s">
        <v>117</v>
      </c>
      <c r="BC12" s="10" t="s">
        <v>117</v>
      </c>
      <c r="BD12" s="10" t="s">
        <v>117</v>
      </c>
      <c r="BE12" s="10" t="s">
        <v>117</v>
      </c>
      <c r="BF12" s="10" t="s">
        <v>117</v>
      </c>
      <c r="BG12" s="10" t="s">
        <v>117</v>
      </c>
      <c r="BH12" s="10" t="s">
        <v>117</v>
      </c>
      <c r="BI12" s="10" t="s">
        <v>117</v>
      </c>
      <c r="BJ12" s="10" t="s">
        <v>117</v>
      </c>
      <c r="BK12" s="10" t="s">
        <v>117</v>
      </c>
      <c r="BL12" s="10" t="s">
        <v>117</v>
      </c>
      <c r="BM12" s="10" t="s">
        <v>117</v>
      </c>
      <c r="BN12" s="10" t="s">
        <v>117</v>
      </c>
      <c r="BO12" s="10" t="s">
        <v>117</v>
      </c>
      <c r="BP12" s="10" t="s">
        <v>117</v>
      </c>
      <c r="BQ12" s="10" t="s">
        <v>117</v>
      </c>
      <c r="BR12" s="10" t="s">
        <v>117</v>
      </c>
      <c r="BS12" s="10" t="s">
        <v>117</v>
      </c>
      <c r="BT12" s="10" t="s">
        <v>117</v>
      </c>
      <c r="BU12" s="10" t="s">
        <v>117</v>
      </c>
      <c r="BV12" s="10" t="s">
        <v>117</v>
      </c>
      <c r="BW12" s="10" t="s">
        <v>117</v>
      </c>
      <c r="BX12" s="10" t="s">
        <v>117</v>
      </c>
      <c r="BY12" s="10" t="s">
        <v>117</v>
      </c>
      <c r="BZ12" s="10" t="s">
        <v>117</v>
      </c>
      <c r="CA12" s="10" t="s">
        <v>117</v>
      </c>
      <c r="CB12" s="10" t="s">
        <v>117</v>
      </c>
      <c r="CC12" s="10" t="s">
        <v>117</v>
      </c>
      <c r="CD12" s="10" t="s">
        <v>117</v>
      </c>
      <c r="CE12" s="10" t="s">
        <v>117</v>
      </c>
      <c r="CF12" s="10" t="s">
        <v>117</v>
      </c>
      <c r="CG12" s="10" t="s">
        <v>117</v>
      </c>
      <c r="CH12" s="10" t="s">
        <v>117</v>
      </c>
      <c r="CI12" s="10" t="s">
        <v>117</v>
      </c>
      <c r="CJ12" s="10" t="s">
        <v>117</v>
      </c>
      <c r="CK12" s="10" t="s">
        <v>117</v>
      </c>
      <c r="CL12" s="10" t="s">
        <v>117</v>
      </c>
      <c r="CM12" s="10" t="s">
        <v>117</v>
      </c>
      <c r="CN12" s="10" t="s">
        <v>117</v>
      </c>
      <c r="CO12" s="10" t="s">
        <v>117</v>
      </c>
      <c r="CP12" s="10" t="s">
        <v>117</v>
      </c>
      <c r="CQ12" s="10" t="s">
        <v>117</v>
      </c>
      <c r="CR12" s="10" t="s">
        <v>117</v>
      </c>
      <c r="CS12" s="10" t="s">
        <v>117</v>
      </c>
      <c r="CT12" s="10" t="s">
        <v>117</v>
      </c>
      <c r="CU12" s="10" t="s">
        <v>117</v>
      </c>
      <c r="CV12" s="10" t="s">
        <v>117</v>
      </c>
      <c r="CW12" s="10" t="s">
        <v>117</v>
      </c>
      <c r="CX12" s="10" t="s">
        <v>117</v>
      </c>
      <c r="CY12" s="10" t="s">
        <v>117</v>
      </c>
      <c r="CZ12" s="10" t="s">
        <v>117</v>
      </c>
      <c r="DA12" s="10" t="s">
        <v>117</v>
      </c>
    </row>
    <row r="13" spans="1:105" ht="15" customHeight="1">
      <c r="A13" s="204" t="s">
        <v>125</v>
      </c>
      <c r="B13" s="20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</row>
    <row r="14" spans="1:105" ht="15" customHeight="1">
      <c r="A14" s="213" t="s">
        <v>126</v>
      </c>
      <c r="B14" s="203"/>
      <c r="C14" s="11" t="s">
        <v>117</v>
      </c>
      <c r="D14" s="11" t="s">
        <v>117</v>
      </c>
      <c r="E14" s="11" t="s">
        <v>117</v>
      </c>
      <c r="F14" s="11" t="s">
        <v>117</v>
      </c>
      <c r="G14" s="11" t="s">
        <v>117</v>
      </c>
      <c r="H14" s="11" t="s">
        <v>117</v>
      </c>
      <c r="I14" s="11" t="s">
        <v>117</v>
      </c>
      <c r="J14" s="11" t="s">
        <v>117</v>
      </c>
      <c r="K14" s="11" t="s">
        <v>117</v>
      </c>
      <c r="L14" s="11" t="s">
        <v>117</v>
      </c>
      <c r="M14" s="11" t="s">
        <v>117</v>
      </c>
      <c r="N14" s="11" t="s">
        <v>117</v>
      </c>
      <c r="O14" s="11" t="s">
        <v>117</v>
      </c>
      <c r="P14" s="11" t="s">
        <v>117</v>
      </c>
      <c r="Q14" s="11" t="s">
        <v>117</v>
      </c>
      <c r="R14" s="11" t="s">
        <v>117</v>
      </c>
      <c r="S14" s="11" t="s">
        <v>117</v>
      </c>
      <c r="T14" s="11" t="s">
        <v>117</v>
      </c>
      <c r="U14" s="11" t="s">
        <v>117</v>
      </c>
      <c r="V14" s="11" t="s">
        <v>117</v>
      </c>
      <c r="W14" s="11" t="s">
        <v>117</v>
      </c>
      <c r="X14" s="11" t="s">
        <v>117</v>
      </c>
      <c r="Y14" s="11" t="s">
        <v>117</v>
      </c>
      <c r="Z14" s="11" t="s">
        <v>117</v>
      </c>
      <c r="AA14" s="11" t="s">
        <v>117</v>
      </c>
      <c r="AB14" s="11" t="s">
        <v>117</v>
      </c>
      <c r="AC14" s="11" t="s">
        <v>117</v>
      </c>
      <c r="AD14" s="11" t="s">
        <v>117</v>
      </c>
      <c r="AE14" s="11" t="s">
        <v>117</v>
      </c>
      <c r="AF14" s="11" t="s">
        <v>117</v>
      </c>
      <c r="AG14" s="11" t="s">
        <v>117</v>
      </c>
      <c r="AH14" s="11" t="s">
        <v>117</v>
      </c>
      <c r="AI14" s="11" t="s">
        <v>117</v>
      </c>
      <c r="AJ14" s="11" t="s">
        <v>117</v>
      </c>
      <c r="AK14" s="11" t="s">
        <v>117</v>
      </c>
      <c r="AL14" s="11" t="s">
        <v>117</v>
      </c>
      <c r="AM14" s="11" t="s">
        <v>117</v>
      </c>
      <c r="AN14" s="11" t="s">
        <v>117</v>
      </c>
      <c r="AO14" s="11" t="s">
        <v>117</v>
      </c>
      <c r="AP14" s="11" t="s">
        <v>117</v>
      </c>
      <c r="AQ14" s="11" t="s">
        <v>117</v>
      </c>
      <c r="AR14" s="11" t="s">
        <v>117</v>
      </c>
      <c r="AS14" s="11" t="s">
        <v>117</v>
      </c>
      <c r="AT14" s="11" t="s">
        <v>117</v>
      </c>
      <c r="AU14" s="11" t="s">
        <v>117</v>
      </c>
      <c r="AV14" s="11" t="s">
        <v>117</v>
      </c>
      <c r="AW14" s="11" t="s">
        <v>117</v>
      </c>
      <c r="AX14" s="11" t="s">
        <v>117</v>
      </c>
      <c r="AY14" s="11" t="s">
        <v>117</v>
      </c>
      <c r="AZ14" s="11" t="s">
        <v>117</v>
      </c>
      <c r="BA14" s="11" t="s">
        <v>117</v>
      </c>
      <c r="BB14" s="11" t="s">
        <v>117</v>
      </c>
      <c r="BC14" s="11" t="s">
        <v>117</v>
      </c>
      <c r="BD14" s="11" t="s">
        <v>117</v>
      </c>
      <c r="BE14" s="11" t="s">
        <v>117</v>
      </c>
      <c r="BF14" s="11" t="s">
        <v>117</v>
      </c>
      <c r="BG14" s="11" t="s">
        <v>117</v>
      </c>
      <c r="BH14" s="11" t="s">
        <v>117</v>
      </c>
      <c r="BI14" s="11" t="s">
        <v>117</v>
      </c>
      <c r="BJ14" s="11" t="s">
        <v>117</v>
      </c>
      <c r="BK14" s="11" t="s">
        <v>117</v>
      </c>
      <c r="BL14" s="11" t="s">
        <v>117</v>
      </c>
      <c r="BM14" s="11" t="s">
        <v>117</v>
      </c>
      <c r="BN14" s="11" t="s">
        <v>117</v>
      </c>
      <c r="BO14" s="11" t="s">
        <v>117</v>
      </c>
      <c r="BP14" s="11" t="s">
        <v>117</v>
      </c>
      <c r="BQ14" s="11" t="s">
        <v>117</v>
      </c>
      <c r="BR14" s="11" t="s">
        <v>117</v>
      </c>
      <c r="BS14" s="11" t="s">
        <v>117</v>
      </c>
      <c r="BT14" s="11" t="s">
        <v>117</v>
      </c>
      <c r="BU14" s="11" t="s">
        <v>117</v>
      </c>
      <c r="BV14" s="11" t="s">
        <v>117</v>
      </c>
      <c r="BW14" s="11" t="s">
        <v>117</v>
      </c>
      <c r="BX14" s="11" t="s">
        <v>117</v>
      </c>
      <c r="BY14" s="11" t="s">
        <v>117</v>
      </c>
      <c r="BZ14" s="11" t="s">
        <v>117</v>
      </c>
      <c r="CA14" s="11" t="s">
        <v>117</v>
      </c>
      <c r="CB14" s="11" t="s">
        <v>117</v>
      </c>
      <c r="CC14" s="11" t="s">
        <v>117</v>
      </c>
      <c r="CD14" s="11" t="s">
        <v>117</v>
      </c>
      <c r="CE14" s="11" t="s">
        <v>117</v>
      </c>
      <c r="CF14" s="11" t="s">
        <v>117</v>
      </c>
      <c r="CG14" s="11" t="s">
        <v>117</v>
      </c>
      <c r="CH14" s="11" t="s">
        <v>117</v>
      </c>
      <c r="CI14" s="11" t="s">
        <v>117</v>
      </c>
      <c r="CJ14" s="11" t="s">
        <v>117</v>
      </c>
      <c r="CK14" s="11" t="s">
        <v>117</v>
      </c>
      <c r="CL14" s="11" t="s">
        <v>117</v>
      </c>
      <c r="CM14" s="11" t="s">
        <v>117</v>
      </c>
      <c r="CN14" s="11" t="s">
        <v>117</v>
      </c>
      <c r="CO14" s="11" t="s">
        <v>117</v>
      </c>
      <c r="CP14" s="11" t="s">
        <v>117</v>
      </c>
      <c r="CQ14" s="11" t="s">
        <v>117</v>
      </c>
      <c r="CR14" s="11" t="s">
        <v>117</v>
      </c>
      <c r="CS14" s="11" t="s">
        <v>117</v>
      </c>
      <c r="CT14" s="11" t="s">
        <v>117</v>
      </c>
      <c r="CU14" s="11" t="s">
        <v>117</v>
      </c>
      <c r="CV14" s="11" t="s">
        <v>117</v>
      </c>
      <c r="CW14" s="11" t="s">
        <v>117</v>
      </c>
      <c r="CX14" s="11" t="s">
        <v>117</v>
      </c>
      <c r="CY14" s="11" t="s">
        <v>117</v>
      </c>
      <c r="CZ14" s="11" t="s">
        <v>117</v>
      </c>
      <c r="DA14" s="11" t="s">
        <v>117</v>
      </c>
    </row>
    <row r="15" spans="1:105" ht="15" customHeight="1">
      <c r="A15" s="213" t="s">
        <v>127</v>
      </c>
      <c r="B15" s="203"/>
      <c r="C15" s="10" t="s">
        <v>117</v>
      </c>
      <c r="D15" s="11" t="s">
        <v>117</v>
      </c>
      <c r="E15" s="11" t="s">
        <v>117</v>
      </c>
      <c r="F15" s="11" t="s">
        <v>117</v>
      </c>
      <c r="G15" s="11" t="s">
        <v>117</v>
      </c>
      <c r="H15" s="11" t="s">
        <v>117</v>
      </c>
      <c r="I15" s="11" t="s">
        <v>117</v>
      </c>
      <c r="J15" s="11" t="s">
        <v>117</v>
      </c>
      <c r="K15" s="11" t="s">
        <v>117</v>
      </c>
      <c r="L15" s="11" t="s">
        <v>117</v>
      </c>
      <c r="M15" s="11" t="s">
        <v>117</v>
      </c>
      <c r="N15" s="11" t="s">
        <v>117</v>
      </c>
      <c r="O15" s="11" t="s">
        <v>117</v>
      </c>
      <c r="P15" s="11" t="s">
        <v>117</v>
      </c>
      <c r="Q15" s="11" t="s">
        <v>117</v>
      </c>
      <c r="R15" s="11" t="s">
        <v>117</v>
      </c>
      <c r="S15" s="11" t="s">
        <v>117</v>
      </c>
      <c r="T15" s="11" t="s">
        <v>117</v>
      </c>
      <c r="U15" s="11" t="s">
        <v>117</v>
      </c>
      <c r="V15" s="11" t="s">
        <v>117</v>
      </c>
      <c r="W15" s="11" t="s">
        <v>117</v>
      </c>
      <c r="X15" s="11" t="s">
        <v>117</v>
      </c>
      <c r="Y15" s="11" t="s">
        <v>117</v>
      </c>
      <c r="Z15" s="11" t="s">
        <v>117</v>
      </c>
      <c r="AA15" s="11" t="s">
        <v>117</v>
      </c>
      <c r="AB15" s="11" t="s">
        <v>117</v>
      </c>
      <c r="AC15" s="11" t="s">
        <v>117</v>
      </c>
      <c r="AD15" s="11" t="s">
        <v>117</v>
      </c>
      <c r="AE15" s="11" t="s">
        <v>117</v>
      </c>
      <c r="AF15" s="11" t="s">
        <v>117</v>
      </c>
      <c r="AG15" s="11" t="s">
        <v>117</v>
      </c>
      <c r="AH15" s="11" t="s">
        <v>117</v>
      </c>
      <c r="AI15" s="11" t="s">
        <v>117</v>
      </c>
      <c r="AJ15" s="11" t="s">
        <v>117</v>
      </c>
      <c r="AK15" s="11" t="s">
        <v>117</v>
      </c>
      <c r="AL15" s="11" t="s">
        <v>117</v>
      </c>
      <c r="AM15" s="11" t="s">
        <v>117</v>
      </c>
      <c r="AN15" s="11" t="s">
        <v>117</v>
      </c>
      <c r="AO15" s="11" t="s">
        <v>117</v>
      </c>
      <c r="AP15" s="11" t="s">
        <v>117</v>
      </c>
      <c r="AQ15" s="11" t="s">
        <v>117</v>
      </c>
      <c r="AR15" s="11" t="s">
        <v>117</v>
      </c>
      <c r="AS15" s="11" t="s">
        <v>117</v>
      </c>
      <c r="AT15" s="11" t="s">
        <v>117</v>
      </c>
      <c r="AU15" s="11" t="s">
        <v>117</v>
      </c>
      <c r="AV15" s="11" t="s">
        <v>117</v>
      </c>
      <c r="AW15" s="11" t="s">
        <v>117</v>
      </c>
      <c r="AX15" s="11" t="s">
        <v>117</v>
      </c>
      <c r="AY15" s="11" t="s">
        <v>117</v>
      </c>
      <c r="AZ15" s="11" t="s">
        <v>117</v>
      </c>
      <c r="BA15" s="11" t="s">
        <v>117</v>
      </c>
      <c r="BB15" s="11" t="s">
        <v>117</v>
      </c>
      <c r="BC15" s="11" t="s">
        <v>117</v>
      </c>
      <c r="BD15" s="11" t="s">
        <v>117</v>
      </c>
      <c r="BE15" s="11" t="s">
        <v>117</v>
      </c>
      <c r="BF15" s="11" t="s">
        <v>117</v>
      </c>
      <c r="BG15" s="11" t="s">
        <v>117</v>
      </c>
      <c r="BH15" s="11" t="s">
        <v>117</v>
      </c>
      <c r="BI15" s="11" t="s">
        <v>117</v>
      </c>
      <c r="BJ15" s="11" t="s">
        <v>117</v>
      </c>
      <c r="BK15" s="11" t="s">
        <v>117</v>
      </c>
      <c r="BL15" s="11" t="s">
        <v>117</v>
      </c>
      <c r="BM15" s="11" t="s">
        <v>117</v>
      </c>
      <c r="BN15" s="11" t="s">
        <v>117</v>
      </c>
      <c r="BO15" s="11" t="s">
        <v>117</v>
      </c>
      <c r="BP15" s="11" t="s">
        <v>117</v>
      </c>
      <c r="BQ15" s="11" t="s">
        <v>117</v>
      </c>
      <c r="BR15" s="11" t="s">
        <v>117</v>
      </c>
      <c r="BS15" s="11" t="s">
        <v>117</v>
      </c>
      <c r="BT15" s="11" t="s">
        <v>117</v>
      </c>
      <c r="BU15" s="11" t="s">
        <v>117</v>
      </c>
      <c r="BV15" s="11" t="s">
        <v>117</v>
      </c>
      <c r="BW15" s="11" t="s">
        <v>117</v>
      </c>
      <c r="BX15" s="11" t="s">
        <v>117</v>
      </c>
      <c r="BY15" s="11" t="s">
        <v>117</v>
      </c>
      <c r="BZ15" s="11" t="s">
        <v>117</v>
      </c>
      <c r="CA15" s="11" t="s">
        <v>117</v>
      </c>
      <c r="CB15" s="11" t="s">
        <v>117</v>
      </c>
      <c r="CC15" s="11" t="s">
        <v>117</v>
      </c>
      <c r="CD15" s="11" t="s">
        <v>117</v>
      </c>
      <c r="CE15" s="11" t="s">
        <v>117</v>
      </c>
      <c r="CF15" s="11" t="s">
        <v>117</v>
      </c>
      <c r="CG15" s="11" t="s">
        <v>117</v>
      </c>
      <c r="CH15" s="11" t="s">
        <v>117</v>
      </c>
      <c r="CI15" s="11" t="s">
        <v>117</v>
      </c>
      <c r="CJ15" s="11" t="s">
        <v>117</v>
      </c>
      <c r="CK15" s="11" t="s">
        <v>117</v>
      </c>
      <c r="CL15" s="11" t="s">
        <v>117</v>
      </c>
      <c r="CM15" s="11" t="s">
        <v>117</v>
      </c>
      <c r="CN15" s="11" t="s">
        <v>117</v>
      </c>
      <c r="CO15" s="11" t="s">
        <v>117</v>
      </c>
      <c r="CP15" s="11" t="s">
        <v>117</v>
      </c>
      <c r="CQ15" s="11" t="s">
        <v>117</v>
      </c>
      <c r="CR15" s="11" t="s">
        <v>117</v>
      </c>
      <c r="CS15" s="11" t="s">
        <v>117</v>
      </c>
      <c r="CT15" s="11" t="s">
        <v>117</v>
      </c>
      <c r="CU15" s="11" t="s">
        <v>117</v>
      </c>
      <c r="CV15" s="11" t="s">
        <v>117</v>
      </c>
      <c r="CW15" s="11" t="s">
        <v>117</v>
      </c>
      <c r="CX15" s="11" t="s">
        <v>117</v>
      </c>
      <c r="CY15" s="11" t="s">
        <v>117</v>
      </c>
      <c r="CZ15" s="11" t="s">
        <v>117</v>
      </c>
      <c r="DA15" s="11" t="s">
        <v>117</v>
      </c>
    </row>
    <row r="16" spans="1:105" ht="15" customHeight="1">
      <c r="A16" s="213" t="s">
        <v>128</v>
      </c>
      <c r="B16" s="203"/>
      <c r="C16" s="10" t="s">
        <v>117</v>
      </c>
      <c r="D16" s="11" t="s">
        <v>117</v>
      </c>
      <c r="E16" s="11" t="s">
        <v>117</v>
      </c>
      <c r="F16" s="11" t="s">
        <v>117</v>
      </c>
      <c r="G16" s="11" t="s">
        <v>117</v>
      </c>
      <c r="H16" s="11" t="s">
        <v>117</v>
      </c>
      <c r="I16" s="11" t="s">
        <v>117</v>
      </c>
      <c r="J16" s="11" t="s">
        <v>117</v>
      </c>
      <c r="K16" s="11" t="s">
        <v>117</v>
      </c>
      <c r="L16" s="11" t="s">
        <v>117</v>
      </c>
      <c r="M16" s="11" t="s">
        <v>117</v>
      </c>
      <c r="N16" s="11" t="s">
        <v>117</v>
      </c>
      <c r="O16" s="11" t="s">
        <v>117</v>
      </c>
      <c r="P16" s="11" t="s">
        <v>117</v>
      </c>
      <c r="Q16" s="11" t="s">
        <v>117</v>
      </c>
      <c r="R16" s="11" t="s">
        <v>117</v>
      </c>
      <c r="S16" s="11" t="s">
        <v>117</v>
      </c>
      <c r="T16" s="11" t="s">
        <v>117</v>
      </c>
      <c r="U16" s="11" t="s">
        <v>117</v>
      </c>
      <c r="V16" s="11" t="s">
        <v>117</v>
      </c>
      <c r="W16" s="11" t="s">
        <v>117</v>
      </c>
      <c r="X16" s="11" t="s">
        <v>117</v>
      </c>
      <c r="Y16" s="11" t="s">
        <v>117</v>
      </c>
      <c r="Z16" s="11" t="s">
        <v>117</v>
      </c>
      <c r="AA16" s="11" t="s">
        <v>117</v>
      </c>
      <c r="AB16" s="11" t="s">
        <v>117</v>
      </c>
      <c r="AC16" s="11" t="s">
        <v>117</v>
      </c>
      <c r="AD16" s="11" t="s">
        <v>117</v>
      </c>
      <c r="AE16" s="11" t="s">
        <v>117</v>
      </c>
      <c r="AF16" s="11" t="s">
        <v>117</v>
      </c>
      <c r="AG16" s="11" t="s">
        <v>117</v>
      </c>
      <c r="AH16" s="11" t="s">
        <v>117</v>
      </c>
      <c r="AI16" s="11" t="s">
        <v>117</v>
      </c>
      <c r="AJ16" s="11" t="s">
        <v>117</v>
      </c>
      <c r="AK16" s="11" t="s">
        <v>117</v>
      </c>
      <c r="AL16" s="11" t="s">
        <v>117</v>
      </c>
      <c r="AM16" s="11" t="s">
        <v>117</v>
      </c>
      <c r="AN16" s="11" t="s">
        <v>117</v>
      </c>
      <c r="AO16" s="11" t="s">
        <v>117</v>
      </c>
      <c r="AP16" s="11" t="s">
        <v>117</v>
      </c>
      <c r="AQ16" s="11" t="s">
        <v>117</v>
      </c>
      <c r="AR16" s="11" t="s">
        <v>117</v>
      </c>
      <c r="AS16" s="11" t="s">
        <v>117</v>
      </c>
      <c r="AT16" s="11" t="s">
        <v>117</v>
      </c>
      <c r="AU16" s="11" t="s">
        <v>117</v>
      </c>
      <c r="AV16" s="11" t="s">
        <v>117</v>
      </c>
      <c r="AW16" s="11" t="s">
        <v>117</v>
      </c>
      <c r="AX16" s="11" t="s">
        <v>117</v>
      </c>
      <c r="AY16" s="11" t="s">
        <v>117</v>
      </c>
      <c r="AZ16" s="11" t="s">
        <v>117</v>
      </c>
      <c r="BA16" s="11" t="s">
        <v>117</v>
      </c>
      <c r="BB16" s="11" t="s">
        <v>117</v>
      </c>
      <c r="BC16" s="11" t="s">
        <v>117</v>
      </c>
      <c r="BD16" s="11" t="s">
        <v>117</v>
      </c>
      <c r="BE16" s="11" t="s">
        <v>117</v>
      </c>
      <c r="BF16" s="11" t="s">
        <v>117</v>
      </c>
      <c r="BG16" s="11" t="s">
        <v>117</v>
      </c>
      <c r="BH16" s="11" t="s">
        <v>117</v>
      </c>
      <c r="BI16" s="11" t="s">
        <v>117</v>
      </c>
      <c r="BJ16" s="11" t="s">
        <v>117</v>
      </c>
      <c r="BK16" s="11" t="s">
        <v>117</v>
      </c>
      <c r="BL16" s="11" t="s">
        <v>117</v>
      </c>
      <c r="BM16" s="11" t="s">
        <v>117</v>
      </c>
      <c r="BN16" s="11" t="s">
        <v>117</v>
      </c>
      <c r="BO16" s="11" t="s">
        <v>117</v>
      </c>
      <c r="BP16" s="11" t="s">
        <v>117</v>
      </c>
      <c r="BQ16" s="11" t="s">
        <v>117</v>
      </c>
      <c r="BR16" s="11" t="s">
        <v>117</v>
      </c>
      <c r="BS16" s="11" t="s">
        <v>117</v>
      </c>
      <c r="BT16" s="11" t="s">
        <v>117</v>
      </c>
      <c r="BU16" s="11" t="s">
        <v>117</v>
      </c>
      <c r="BV16" s="11" t="s">
        <v>117</v>
      </c>
      <c r="BW16" s="11" t="s">
        <v>117</v>
      </c>
      <c r="BX16" s="11" t="s">
        <v>117</v>
      </c>
      <c r="BY16" s="11" t="s">
        <v>117</v>
      </c>
      <c r="BZ16" s="11" t="s">
        <v>117</v>
      </c>
      <c r="CA16" s="11" t="s">
        <v>117</v>
      </c>
      <c r="CB16" s="11" t="s">
        <v>117</v>
      </c>
      <c r="CC16" s="11" t="s">
        <v>117</v>
      </c>
      <c r="CD16" s="11" t="s">
        <v>117</v>
      </c>
      <c r="CE16" s="11" t="s">
        <v>117</v>
      </c>
      <c r="CF16" s="11" t="s">
        <v>117</v>
      </c>
      <c r="CG16" s="11" t="s">
        <v>117</v>
      </c>
      <c r="CH16" s="11" t="s">
        <v>117</v>
      </c>
      <c r="CI16" s="11" t="s">
        <v>117</v>
      </c>
      <c r="CJ16" s="11" t="s">
        <v>117</v>
      </c>
      <c r="CK16" s="11" t="s">
        <v>117</v>
      </c>
      <c r="CL16" s="11" t="s">
        <v>117</v>
      </c>
      <c r="CM16" s="11" t="s">
        <v>117</v>
      </c>
      <c r="CN16" s="11" t="s">
        <v>117</v>
      </c>
      <c r="CO16" s="11" t="s">
        <v>117</v>
      </c>
      <c r="CP16" s="11" t="s">
        <v>117</v>
      </c>
      <c r="CQ16" s="11" t="s">
        <v>117</v>
      </c>
      <c r="CR16" s="11" t="s">
        <v>117</v>
      </c>
      <c r="CS16" s="11" t="s">
        <v>117</v>
      </c>
      <c r="CT16" s="11" t="s">
        <v>117</v>
      </c>
      <c r="CU16" s="11" t="s">
        <v>117</v>
      </c>
      <c r="CV16" s="11" t="s">
        <v>117</v>
      </c>
      <c r="CW16" s="11" t="s">
        <v>117</v>
      </c>
      <c r="CX16" s="11" t="s">
        <v>117</v>
      </c>
      <c r="CY16" s="11" t="s">
        <v>117</v>
      </c>
      <c r="CZ16" s="11" t="s">
        <v>117</v>
      </c>
      <c r="DA16" s="11" t="s">
        <v>117</v>
      </c>
    </row>
    <row r="17" spans="1:105" ht="15" customHeight="1">
      <c r="A17" s="205" t="s">
        <v>129</v>
      </c>
      <c r="B17" s="20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</row>
    <row r="18" spans="1:105" ht="15" customHeight="1">
      <c r="A18" s="207" t="s">
        <v>130</v>
      </c>
      <c r="B18" s="203"/>
      <c r="C18" s="13" t="s">
        <v>119</v>
      </c>
      <c r="D18" s="13" t="s">
        <v>119</v>
      </c>
      <c r="E18" s="13" t="s">
        <v>117</v>
      </c>
      <c r="F18" s="13" t="s">
        <v>117</v>
      </c>
      <c r="G18" s="13" t="s">
        <v>119</v>
      </c>
      <c r="H18" s="13" t="s">
        <v>119</v>
      </c>
      <c r="I18" s="13" t="s">
        <v>119</v>
      </c>
      <c r="J18" s="13" t="s">
        <v>119</v>
      </c>
      <c r="K18" s="13" t="s">
        <v>119</v>
      </c>
      <c r="L18" s="13" t="s">
        <v>119</v>
      </c>
      <c r="M18" s="13" t="s">
        <v>119</v>
      </c>
      <c r="N18" s="13" t="s">
        <v>117</v>
      </c>
      <c r="O18" s="13" t="s">
        <v>117</v>
      </c>
      <c r="P18" s="13" t="s">
        <v>117</v>
      </c>
      <c r="Q18" s="13" t="s">
        <v>117</v>
      </c>
      <c r="R18" s="13" t="s">
        <v>117</v>
      </c>
      <c r="S18" s="13" t="s">
        <v>117</v>
      </c>
      <c r="T18" s="13" t="s">
        <v>117</v>
      </c>
      <c r="U18" s="13" t="s">
        <v>117</v>
      </c>
      <c r="V18" s="13" t="s">
        <v>117</v>
      </c>
      <c r="W18" s="13" t="s">
        <v>117</v>
      </c>
      <c r="X18" s="13" t="s">
        <v>117</v>
      </c>
      <c r="Y18" s="13" t="s">
        <v>117</v>
      </c>
      <c r="Z18" s="13" t="s">
        <v>117</v>
      </c>
      <c r="AA18" s="13" t="s">
        <v>117</v>
      </c>
      <c r="AB18" s="13" t="s">
        <v>117</v>
      </c>
      <c r="AC18" s="13" t="s">
        <v>117</v>
      </c>
      <c r="AD18" s="13" t="s">
        <v>117</v>
      </c>
      <c r="AE18" s="13" t="s">
        <v>117</v>
      </c>
      <c r="AF18" s="13" t="s">
        <v>117</v>
      </c>
      <c r="AG18" s="13" t="s">
        <v>117</v>
      </c>
      <c r="AH18" s="13" t="s">
        <v>117</v>
      </c>
      <c r="AI18" s="13" t="s">
        <v>117</v>
      </c>
      <c r="AJ18" s="13" t="s">
        <v>117</v>
      </c>
      <c r="AK18" s="13" t="s">
        <v>117</v>
      </c>
      <c r="AL18" s="13" t="s">
        <v>117</v>
      </c>
      <c r="AM18" s="13" t="s">
        <v>117</v>
      </c>
      <c r="AN18" s="13" t="s">
        <v>117</v>
      </c>
      <c r="AO18" s="13" t="s">
        <v>117</v>
      </c>
      <c r="AP18" s="13" t="s">
        <v>117</v>
      </c>
      <c r="AQ18" s="13" t="s">
        <v>117</v>
      </c>
      <c r="AR18" s="13" t="s">
        <v>117</v>
      </c>
      <c r="AS18" s="13" t="s">
        <v>117</v>
      </c>
      <c r="AT18" s="13" t="s">
        <v>117</v>
      </c>
      <c r="AU18" s="13" t="s">
        <v>117</v>
      </c>
      <c r="AV18" s="13" t="s">
        <v>117</v>
      </c>
      <c r="AW18" s="13" t="s">
        <v>117</v>
      </c>
      <c r="AX18" s="13" t="s">
        <v>119</v>
      </c>
      <c r="AY18" s="13" t="s">
        <v>117</v>
      </c>
      <c r="AZ18" s="13" t="s">
        <v>117</v>
      </c>
      <c r="BA18" s="13" t="s">
        <v>117</v>
      </c>
      <c r="BB18" s="13" t="s">
        <v>117</v>
      </c>
      <c r="BC18" s="13" t="s">
        <v>117</v>
      </c>
      <c r="BD18" s="13" t="s">
        <v>119</v>
      </c>
      <c r="BE18" s="13" t="s">
        <v>117</v>
      </c>
      <c r="BF18" s="13" t="s">
        <v>117</v>
      </c>
      <c r="BG18" s="13" t="s">
        <v>117</v>
      </c>
      <c r="BH18" s="13" t="s">
        <v>117</v>
      </c>
      <c r="BI18" s="13" t="s">
        <v>117</v>
      </c>
      <c r="BJ18" s="13" t="s">
        <v>117</v>
      </c>
      <c r="BK18" s="13" t="s">
        <v>117</v>
      </c>
      <c r="BL18" s="13" t="s">
        <v>117</v>
      </c>
      <c r="BM18" s="13" t="s">
        <v>117</v>
      </c>
      <c r="BN18" s="13" t="s">
        <v>117</v>
      </c>
      <c r="BO18" s="13" t="s">
        <v>117</v>
      </c>
      <c r="BP18" s="13" t="s">
        <v>117</v>
      </c>
      <c r="BQ18" s="13" t="s">
        <v>117</v>
      </c>
      <c r="BR18" s="13" t="s">
        <v>117</v>
      </c>
      <c r="BS18" s="13" t="s">
        <v>117</v>
      </c>
      <c r="BT18" s="13" t="s">
        <v>117</v>
      </c>
      <c r="BU18" s="13" t="s">
        <v>117</v>
      </c>
      <c r="BV18" s="13" t="s">
        <v>117</v>
      </c>
      <c r="BW18" s="13" t="s">
        <v>117</v>
      </c>
      <c r="BX18" s="13" t="s">
        <v>117</v>
      </c>
      <c r="BY18" s="13" t="s">
        <v>117</v>
      </c>
      <c r="BZ18" s="13" t="s">
        <v>117</v>
      </c>
      <c r="CA18" s="13" t="s">
        <v>117</v>
      </c>
      <c r="CB18" s="13" t="s">
        <v>117</v>
      </c>
      <c r="CC18" s="13" t="s">
        <v>117</v>
      </c>
      <c r="CD18" s="13" t="s">
        <v>117</v>
      </c>
      <c r="CE18" s="13" t="s">
        <v>117</v>
      </c>
      <c r="CF18" s="13" t="s">
        <v>117</v>
      </c>
      <c r="CG18" s="13" t="s">
        <v>117</v>
      </c>
      <c r="CH18" s="13" t="s">
        <v>117</v>
      </c>
      <c r="CI18" s="13" t="s">
        <v>117</v>
      </c>
      <c r="CJ18" s="13" t="s">
        <v>117</v>
      </c>
      <c r="CK18" s="13" t="s">
        <v>117</v>
      </c>
      <c r="CL18" s="13" t="s">
        <v>117</v>
      </c>
      <c r="CM18" s="13" t="s">
        <v>117</v>
      </c>
      <c r="CN18" s="13" t="s">
        <v>117</v>
      </c>
      <c r="CO18" s="13" t="s">
        <v>117</v>
      </c>
      <c r="CP18" s="13" t="s">
        <v>117</v>
      </c>
      <c r="CQ18" s="13" t="s">
        <v>117</v>
      </c>
      <c r="CR18" s="13" t="s">
        <v>117</v>
      </c>
      <c r="CS18" s="13" t="s">
        <v>117</v>
      </c>
      <c r="CT18" s="13" t="s">
        <v>117</v>
      </c>
      <c r="CU18" s="13" t="s">
        <v>117</v>
      </c>
      <c r="CV18" s="13" t="s">
        <v>117</v>
      </c>
      <c r="CW18" s="13" t="s">
        <v>117</v>
      </c>
      <c r="CX18" s="13" t="s">
        <v>117</v>
      </c>
      <c r="CY18" s="13" t="s">
        <v>117</v>
      </c>
      <c r="CZ18" s="13" t="s">
        <v>117</v>
      </c>
      <c r="DA18" s="13" t="s">
        <v>117</v>
      </c>
    </row>
    <row r="19" spans="1:105" ht="15" customHeight="1">
      <c r="A19" s="202" t="s">
        <v>131</v>
      </c>
      <c r="B19" s="203"/>
      <c r="C19" s="13" t="s">
        <v>117</v>
      </c>
      <c r="D19" s="13" t="s">
        <v>117</v>
      </c>
      <c r="E19" s="13" t="s">
        <v>117</v>
      </c>
      <c r="F19" s="13" t="s">
        <v>117</v>
      </c>
      <c r="G19" s="13" t="s">
        <v>117</v>
      </c>
      <c r="H19" s="13" t="s">
        <v>117</v>
      </c>
      <c r="I19" s="13" t="s">
        <v>117</v>
      </c>
      <c r="J19" s="13" t="s">
        <v>117</v>
      </c>
      <c r="K19" s="13" t="s">
        <v>117</v>
      </c>
      <c r="L19" s="13" t="s">
        <v>117</v>
      </c>
      <c r="M19" s="13" t="s">
        <v>117</v>
      </c>
      <c r="N19" s="13" t="s">
        <v>117</v>
      </c>
      <c r="O19" s="13" t="s">
        <v>117</v>
      </c>
      <c r="P19" s="13" t="s">
        <v>117</v>
      </c>
      <c r="Q19" s="13" t="s">
        <v>117</v>
      </c>
      <c r="R19" s="13" t="s">
        <v>117</v>
      </c>
      <c r="S19" s="13" t="s">
        <v>117</v>
      </c>
      <c r="T19" s="13" t="s">
        <v>117</v>
      </c>
      <c r="U19" s="13" t="s">
        <v>117</v>
      </c>
      <c r="V19" s="13" t="s">
        <v>117</v>
      </c>
      <c r="W19" s="13" t="s">
        <v>117</v>
      </c>
      <c r="X19" s="13" t="s">
        <v>117</v>
      </c>
      <c r="Y19" s="13" t="s">
        <v>117</v>
      </c>
      <c r="Z19" s="13" t="s">
        <v>117</v>
      </c>
      <c r="AA19" s="13" t="s">
        <v>117</v>
      </c>
      <c r="AB19" s="13" t="s">
        <v>117</v>
      </c>
      <c r="AC19" s="13" t="s">
        <v>117</v>
      </c>
      <c r="AD19" s="13" t="s">
        <v>117</v>
      </c>
      <c r="AE19" s="13" t="s">
        <v>117</v>
      </c>
      <c r="AF19" s="13" t="s">
        <v>117</v>
      </c>
      <c r="AG19" s="13" t="s">
        <v>117</v>
      </c>
      <c r="AH19" s="13" t="s">
        <v>117</v>
      </c>
      <c r="AI19" s="13" t="s">
        <v>117</v>
      </c>
      <c r="AJ19" s="13" t="s">
        <v>117</v>
      </c>
      <c r="AK19" s="13" t="s">
        <v>117</v>
      </c>
      <c r="AL19" s="13" t="s">
        <v>117</v>
      </c>
      <c r="AM19" s="13" t="s">
        <v>117</v>
      </c>
      <c r="AN19" s="13" t="s">
        <v>117</v>
      </c>
      <c r="AO19" s="13" t="s">
        <v>117</v>
      </c>
      <c r="AP19" s="13" t="s">
        <v>117</v>
      </c>
      <c r="AQ19" s="13" t="s">
        <v>117</v>
      </c>
      <c r="AR19" s="13" t="s">
        <v>117</v>
      </c>
      <c r="AS19" s="13" t="s">
        <v>117</v>
      </c>
      <c r="AT19" s="13" t="s">
        <v>117</v>
      </c>
      <c r="AU19" s="13" t="s">
        <v>117</v>
      </c>
      <c r="AV19" s="13" t="s">
        <v>117</v>
      </c>
      <c r="AW19" s="13" t="s">
        <v>117</v>
      </c>
      <c r="AX19" s="13" t="s">
        <v>117</v>
      </c>
      <c r="AY19" s="13" t="s">
        <v>117</v>
      </c>
      <c r="AZ19" s="13" t="s">
        <v>117</v>
      </c>
      <c r="BA19" s="13" t="s">
        <v>117</v>
      </c>
      <c r="BB19" s="13" t="s">
        <v>117</v>
      </c>
      <c r="BC19" s="13" t="s">
        <v>117</v>
      </c>
      <c r="BD19" s="13" t="s">
        <v>117</v>
      </c>
      <c r="BE19" s="13" t="s">
        <v>117</v>
      </c>
      <c r="BF19" s="13" t="s">
        <v>117</v>
      </c>
      <c r="BG19" s="13" t="s">
        <v>117</v>
      </c>
      <c r="BH19" s="13" t="s">
        <v>117</v>
      </c>
      <c r="BI19" s="13" t="s">
        <v>117</v>
      </c>
      <c r="BJ19" s="13" t="s">
        <v>117</v>
      </c>
      <c r="BK19" s="13" t="s">
        <v>117</v>
      </c>
      <c r="BL19" s="13" t="s">
        <v>117</v>
      </c>
      <c r="BM19" s="13" t="s">
        <v>117</v>
      </c>
      <c r="BN19" s="13" t="s">
        <v>117</v>
      </c>
      <c r="BO19" s="13" t="s">
        <v>117</v>
      </c>
      <c r="BP19" s="13" t="s">
        <v>117</v>
      </c>
      <c r="BQ19" s="13" t="s">
        <v>117</v>
      </c>
      <c r="BR19" s="13" t="s">
        <v>117</v>
      </c>
      <c r="BS19" s="13" t="s">
        <v>117</v>
      </c>
      <c r="BT19" s="13" t="s">
        <v>117</v>
      </c>
      <c r="BU19" s="13" t="s">
        <v>117</v>
      </c>
      <c r="BV19" s="13" t="s">
        <v>117</v>
      </c>
      <c r="BW19" s="13" t="s">
        <v>117</v>
      </c>
      <c r="BX19" s="13" t="s">
        <v>117</v>
      </c>
      <c r="BY19" s="13" t="s">
        <v>117</v>
      </c>
      <c r="BZ19" s="13" t="s">
        <v>117</v>
      </c>
      <c r="CA19" s="13" t="s">
        <v>117</v>
      </c>
      <c r="CB19" s="13" t="s">
        <v>117</v>
      </c>
      <c r="CC19" s="13" t="s">
        <v>117</v>
      </c>
      <c r="CD19" s="13" t="s">
        <v>117</v>
      </c>
      <c r="CE19" s="13" t="s">
        <v>117</v>
      </c>
      <c r="CF19" s="13" t="s">
        <v>117</v>
      </c>
      <c r="CG19" s="13" t="s">
        <v>117</v>
      </c>
      <c r="CH19" s="13" t="s">
        <v>117</v>
      </c>
      <c r="CI19" s="13" t="s">
        <v>117</v>
      </c>
      <c r="CJ19" s="13" t="s">
        <v>117</v>
      </c>
      <c r="CK19" s="13" t="s">
        <v>117</v>
      </c>
      <c r="CL19" s="13" t="s">
        <v>117</v>
      </c>
      <c r="CM19" s="13" t="s">
        <v>117</v>
      </c>
      <c r="CN19" s="13" t="s">
        <v>117</v>
      </c>
      <c r="CO19" s="13" t="s">
        <v>117</v>
      </c>
      <c r="CP19" s="13" t="s">
        <v>117</v>
      </c>
      <c r="CQ19" s="13" t="s">
        <v>117</v>
      </c>
      <c r="CR19" s="13" t="s">
        <v>117</v>
      </c>
      <c r="CS19" s="13" t="s">
        <v>117</v>
      </c>
      <c r="CT19" s="13" t="s">
        <v>117</v>
      </c>
      <c r="CU19" s="13" t="s">
        <v>117</v>
      </c>
      <c r="CV19" s="13" t="s">
        <v>117</v>
      </c>
      <c r="CW19" s="13" t="s">
        <v>117</v>
      </c>
      <c r="CX19" s="13" t="s">
        <v>117</v>
      </c>
      <c r="CY19" s="13" t="s">
        <v>117</v>
      </c>
      <c r="CZ19" s="13" t="s">
        <v>117</v>
      </c>
      <c r="DA19" s="13" t="s">
        <v>117</v>
      </c>
    </row>
    <row r="20" spans="1:105" ht="15" customHeight="1">
      <c r="A20" s="202" t="s">
        <v>132</v>
      </c>
      <c r="B20" s="203"/>
      <c r="C20" s="13" t="s">
        <v>118</v>
      </c>
      <c r="D20" s="13" t="s">
        <v>117</v>
      </c>
      <c r="E20" s="13" t="s">
        <v>117</v>
      </c>
      <c r="F20" s="13" t="s">
        <v>117</v>
      </c>
      <c r="G20" s="13" t="s">
        <v>117</v>
      </c>
      <c r="H20" s="13" t="s">
        <v>117</v>
      </c>
      <c r="I20" s="13" t="s">
        <v>117</v>
      </c>
      <c r="J20" s="13" t="s">
        <v>117</v>
      </c>
      <c r="K20" s="13" t="s">
        <v>117</v>
      </c>
      <c r="L20" s="13" t="s">
        <v>117</v>
      </c>
      <c r="M20" s="13" t="s">
        <v>117</v>
      </c>
      <c r="N20" s="13" t="s">
        <v>117</v>
      </c>
      <c r="O20" s="13" t="s">
        <v>117</v>
      </c>
      <c r="P20" s="13" t="s">
        <v>117</v>
      </c>
      <c r="Q20" s="13" t="s">
        <v>117</v>
      </c>
      <c r="R20" s="13" t="s">
        <v>117</v>
      </c>
      <c r="S20" s="13" t="s">
        <v>117</v>
      </c>
      <c r="T20" s="13" t="s">
        <v>117</v>
      </c>
      <c r="U20" s="13" t="s">
        <v>117</v>
      </c>
      <c r="V20" s="13" t="s">
        <v>117</v>
      </c>
      <c r="W20" s="13" t="s">
        <v>117</v>
      </c>
      <c r="X20" s="13" t="s">
        <v>117</v>
      </c>
      <c r="Y20" s="13" t="s">
        <v>117</v>
      </c>
      <c r="Z20" s="13" t="s">
        <v>117</v>
      </c>
      <c r="AA20" s="13" t="s">
        <v>117</v>
      </c>
      <c r="AB20" s="13" t="s">
        <v>117</v>
      </c>
      <c r="AC20" s="13" t="s">
        <v>117</v>
      </c>
      <c r="AD20" s="13" t="s">
        <v>117</v>
      </c>
      <c r="AE20" s="13" t="s">
        <v>117</v>
      </c>
      <c r="AF20" s="13" t="s">
        <v>117</v>
      </c>
      <c r="AG20" s="13" t="s">
        <v>118</v>
      </c>
      <c r="AH20" s="13" t="s">
        <v>117</v>
      </c>
      <c r="AI20" s="13" t="s">
        <v>117</v>
      </c>
      <c r="AJ20" s="13" t="s">
        <v>117</v>
      </c>
      <c r="AK20" s="13" t="s">
        <v>117</v>
      </c>
      <c r="AL20" s="13" t="s">
        <v>117</v>
      </c>
      <c r="AM20" s="13" t="s">
        <v>117</v>
      </c>
      <c r="AN20" s="13" t="s">
        <v>117</v>
      </c>
      <c r="AO20" s="13" t="s">
        <v>117</v>
      </c>
      <c r="AP20" s="13" t="s">
        <v>117</v>
      </c>
      <c r="AQ20" s="13" t="s">
        <v>117</v>
      </c>
      <c r="AR20" s="13" t="s">
        <v>117</v>
      </c>
      <c r="AS20" s="13" t="s">
        <v>117</v>
      </c>
      <c r="AT20" s="13" t="s">
        <v>117</v>
      </c>
      <c r="AU20" s="13" t="s">
        <v>117</v>
      </c>
      <c r="AV20" s="13" t="s">
        <v>117</v>
      </c>
      <c r="AW20" s="13" t="s">
        <v>117</v>
      </c>
      <c r="AX20" s="13" t="s">
        <v>117</v>
      </c>
      <c r="AY20" s="13" t="s">
        <v>117</v>
      </c>
      <c r="AZ20" s="13" t="s">
        <v>117</v>
      </c>
      <c r="BA20" s="13" t="s">
        <v>117</v>
      </c>
      <c r="BB20" s="13" t="s">
        <v>117</v>
      </c>
      <c r="BC20" s="13" t="s">
        <v>117</v>
      </c>
      <c r="BD20" s="13" t="s">
        <v>117</v>
      </c>
      <c r="BE20" s="13" t="s">
        <v>117</v>
      </c>
      <c r="BF20" s="13" t="s">
        <v>117</v>
      </c>
      <c r="BG20" s="13" t="s">
        <v>117</v>
      </c>
      <c r="BH20" s="13" t="s">
        <v>117</v>
      </c>
      <c r="BI20" s="13" t="s">
        <v>117</v>
      </c>
      <c r="BJ20" s="13" t="s">
        <v>117</v>
      </c>
      <c r="BK20" s="13" t="s">
        <v>117</v>
      </c>
      <c r="BL20" s="13" t="s">
        <v>117</v>
      </c>
      <c r="BM20" s="13" t="s">
        <v>117</v>
      </c>
      <c r="BN20" s="13" t="s">
        <v>117</v>
      </c>
      <c r="BO20" s="13" t="s">
        <v>117</v>
      </c>
      <c r="BP20" s="13" t="s">
        <v>117</v>
      </c>
      <c r="BQ20" s="13" t="s">
        <v>117</v>
      </c>
      <c r="BR20" s="13" t="s">
        <v>117</v>
      </c>
      <c r="BS20" s="13" t="s">
        <v>117</v>
      </c>
      <c r="BT20" s="13" t="s">
        <v>117</v>
      </c>
      <c r="BU20" s="13" t="s">
        <v>117</v>
      </c>
      <c r="BV20" s="13" t="s">
        <v>117</v>
      </c>
      <c r="BW20" s="13" t="s">
        <v>117</v>
      </c>
      <c r="BX20" s="13" t="s">
        <v>117</v>
      </c>
      <c r="BY20" s="13" t="s">
        <v>117</v>
      </c>
      <c r="BZ20" s="13" t="s">
        <v>117</v>
      </c>
      <c r="CA20" s="13" t="s">
        <v>117</v>
      </c>
      <c r="CB20" s="13" t="s">
        <v>117</v>
      </c>
      <c r="CC20" s="13" t="s">
        <v>117</v>
      </c>
      <c r="CD20" s="13" t="s">
        <v>117</v>
      </c>
      <c r="CE20" s="13" t="s">
        <v>117</v>
      </c>
      <c r="CF20" s="13" t="s">
        <v>117</v>
      </c>
      <c r="CG20" s="13" t="s">
        <v>117</v>
      </c>
      <c r="CH20" s="13" t="s">
        <v>117</v>
      </c>
      <c r="CI20" s="13" t="s">
        <v>117</v>
      </c>
      <c r="CJ20" s="13" t="s">
        <v>117</v>
      </c>
      <c r="CK20" s="13" t="s">
        <v>117</v>
      </c>
      <c r="CL20" s="13" t="s">
        <v>117</v>
      </c>
      <c r="CM20" s="13" t="s">
        <v>117</v>
      </c>
      <c r="CN20" s="13" t="s">
        <v>117</v>
      </c>
      <c r="CO20" s="13" t="s">
        <v>117</v>
      </c>
      <c r="CP20" s="13" t="s">
        <v>117</v>
      </c>
      <c r="CQ20" s="13" t="s">
        <v>117</v>
      </c>
      <c r="CR20" s="13" t="s">
        <v>117</v>
      </c>
      <c r="CS20" s="13" t="s">
        <v>117</v>
      </c>
      <c r="CT20" s="13" t="s">
        <v>117</v>
      </c>
      <c r="CU20" s="13" t="s">
        <v>117</v>
      </c>
      <c r="CV20" s="13" t="s">
        <v>117</v>
      </c>
      <c r="CW20" s="13" t="s">
        <v>117</v>
      </c>
      <c r="CX20" s="13" t="s">
        <v>117</v>
      </c>
      <c r="CY20" s="13" t="s">
        <v>117</v>
      </c>
      <c r="CZ20" s="13" t="s">
        <v>117</v>
      </c>
      <c r="DA20" s="13" t="s">
        <v>117</v>
      </c>
    </row>
    <row r="21" spans="1:105" ht="15" customHeight="1">
      <c r="A21" s="205" t="s">
        <v>133</v>
      </c>
      <c r="B21" s="203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</row>
    <row r="22" spans="1:105" ht="15" customHeight="1">
      <c r="A22" s="204" t="s">
        <v>134</v>
      </c>
      <c r="B22" s="20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</row>
    <row r="23" spans="1:105" ht="15" customHeight="1">
      <c r="A23" s="204" t="s">
        <v>135</v>
      </c>
      <c r="B23" s="20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</row>
    <row r="24" spans="1:105" ht="15" customHeight="1">
      <c r="A24" s="202" t="s">
        <v>136</v>
      </c>
      <c r="B24" s="203"/>
      <c r="C24" s="11" t="s">
        <v>117</v>
      </c>
      <c r="D24" s="11" t="s">
        <v>117</v>
      </c>
      <c r="E24" s="11" t="s">
        <v>117</v>
      </c>
      <c r="F24" s="11" t="s">
        <v>117</v>
      </c>
      <c r="G24" s="11" t="s">
        <v>117</v>
      </c>
      <c r="H24" s="11" t="s">
        <v>117</v>
      </c>
      <c r="I24" s="11" t="s">
        <v>117</v>
      </c>
      <c r="J24" s="11" t="s">
        <v>117</v>
      </c>
      <c r="K24" s="11" t="s">
        <v>117</v>
      </c>
      <c r="L24" s="11" t="s">
        <v>117</v>
      </c>
      <c r="M24" s="11" t="s">
        <v>117</v>
      </c>
      <c r="N24" s="11" t="s">
        <v>117</v>
      </c>
      <c r="O24" s="11" t="s">
        <v>117</v>
      </c>
      <c r="P24" s="11" t="s">
        <v>117</v>
      </c>
      <c r="Q24" s="11" t="s">
        <v>117</v>
      </c>
      <c r="R24" s="11" t="s">
        <v>117</v>
      </c>
      <c r="S24" s="11" t="s">
        <v>117</v>
      </c>
      <c r="T24" s="11" t="s">
        <v>117</v>
      </c>
      <c r="U24" s="11" t="s">
        <v>117</v>
      </c>
      <c r="V24" s="11" t="s">
        <v>117</v>
      </c>
      <c r="W24" s="11" t="s">
        <v>117</v>
      </c>
      <c r="X24" s="11" t="s">
        <v>117</v>
      </c>
      <c r="Y24" s="11" t="s">
        <v>117</v>
      </c>
      <c r="Z24" s="11" t="s">
        <v>117</v>
      </c>
      <c r="AA24" s="11" t="s">
        <v>117</v>
      </c>
      <c r="AB24" s="11" t="s">
        <v>117</v>
      </c>
      <c r="AC24" s="11" t="s">
        <v>117</v>
      </c>
      <c r="AD24" s="11" t="s">
        <v>117</v>
      </c>
      <c r="AE24" s="11" t="s">
        <v>117</v>
      </c>
      <c r="AF24" s="11" t="s">
        <v>117</v>
      </c>
      <c r="AG24" s="11" t="s">
        <v>117</v>
      </c>
      <c r="AH24" s="11" t="s">
        <v>117</v>
      </c>
      <c r="AI24" s="11" t="s">
        <v>117</v>
      </c>
      <c r="AJ24" s="11" t="s">
        <v>117</v>
      </c>
      <c r="AK24" s="11" t="s">
        <v>117</v>
      </c>
      <c r="AL24" s="11" t="s">
        <v>117</v>
      </c>
      <c r="AM24" s="11" t="s">
        <v>117</v>
      </c>
      <c r="AN24" s="11" t="s">
        <v>117</v>
      </c>
      <c r="AO24" s="11" t="s">
        <v>117</v>
      </c>
      <c r="AP24" s="11" t="s">
        <v>117</v>
      </c>
      <c r="AQ24" s="11" t="s">
        <v>117</v>
      </c>
      <c r="AR24" s="11" t="s">
        <v>117</v>
      </c>
      <c r="AS24" s="11" t="s">
        <v>117</v>
      </c>
      <c r="AT24" s="11" t="s">
        <v>117</v>
      </c>
      <c r="AU24" s="11" t="s">
        <v>117</v>
      </c>
      <c r="AV24" s="11" t="s">
        <v>117</v>
      </c>
      <c r="AW24" s="11" t="s">
        <v>117</v>
      </c>
      <c r="AX24" s="11" t="s">
        <v>117</v>
      </c>
      <c r="AY24" s="11" t="s">
        <v>117</v>
      </c>
      <c r="AZ24" s="11" t="s">
        <v>117</v>
      </c>
      <c r="BA24" s="11" t="s">
        <v>117</v>
      </c>
      <c r="BB24" s="11" t="s">
        <v>117</v>
      </c>
      <c r="BC24" s="11" t="s">
        <v>117</v>
      </c>
      <c r="BD24" s="11" t="s">
        <v>117</v>
      </c>
      <c r="BE24" s="11" t="s">
        <v>117</v>
      </c>
      <c r="BF24" s="11" t="s">
        <v>117</v>
      </c>
      <c r="BG24" s="11" t="s">
        <v>117</v>
      </c>
      <c r="BH24" s="11" t="s">
        <v>117</v>
      </c>
      <c r="BI24" s="11" t="s">
        <v>117</v>
      </c>
      <c r="BJ24" s="11" t="s">
        <v>117</v>
      </c>
      <c r="BK24" s="11" t="s">
        <v>117</v>
      </c>
      <c r="BL24" s="11" t="s">
        <v>117</v>
      </c>
      <c r="BM24" s="11" t="s">
        <v>117</v>
      </c>
      <c r="BN24" s="11" t="s">
        <v>117</v>
      </c>
      <c r="BO24" s="11" t="s">
        <v>117</v>
      </c>
      <c r="BP24" s="11" t="s">
        <v>117</v>
      </c>
      <c r="BQ24" s="11" t="s">
        <v>117</v>
      </c>
      <c r="BR24" s="11" t="s">
        <v>117</v>
      </c>
      <c r="BS24" s="11" t="s">
        <v>117</v>
      </c>
      <c r="BT24" s="11" t="s">
        <v>117</v>
      </c>
      <c r="BU24" s="11" t="s">
        <v>117</v>
      </c>
      <c r="BV24" s="11" t="s">
        <v>117</v>
      </c>
      <c r="BW24" s="11" t="s">
        <v>117</v>
      </c>
      <c r="BX24" s="11" t="s">
        <v>117</v>
      </c>
      <c r="BY24" s="11" t="s">
        <v>117</v>
      </c>
      <c r="BZ24" s="11" t="s">
        <v>117</v>
      </c>
      <c r="CA24" s="11" t="s">
        <v>117</v>
      </c>
      <c r="CB24" s="11" t="s">
        <v>117</v>
      </c>
      <c r="CC24" s="11" t="s">
        <v>117</v>
      </c>
      <c r="CD24" s="11" t="s">
        <v>117</v>
      </c>
      <c r="CE24" s="11" t="s">
        <v>117</v>
      </c>
      <c r="CF24" s="11" t="s">
        <v>117</v>
      </c>
      <c r="CG24" s="11" t="s">
        <v>117</v>
      </c>
      <c r="CH24" s="11" t="s">
        <v>117</v>
      </c>
      <c r="CI24" s="11" t="s">
        <v>117</v>
      </c>
      <c r="CJ24" s="11" t="s">
        <v>117</v>
      </c>
      <c r="CK24" s="11" t="s">
        <v>117</v>
      </c>
      <c r="CL24" s="11" t="s">
        <v>117</v>
      </c>
      <c r="CM24" s="11" t="s">
        <v>117</v>
      </c>
      <c r="CN24" s="11" t="s">
        <v>117</v>
      </c>
      <c r="CO24" s="11" t="s">
        <v>117</v>
      </c>
      <c r="CP24" s="11" t="s">
        <v>117</v>
      </c>
      <c r="CQ24" s="11" t="s">
        <v>117</v>
      </c>
      <c r="CR24" s="11" t="s">
        <v>117</v>
      </c>
      <c r="CS24" s="11" t="s">
        <v>117</v>
      </c>
      <c r="CT24" s="11" t="s">
        <v>117</v>
      </c>
      <c r="CU24" s="11" t="s">
        <v>117</v>
      </c>
      <c r="CV24" s="11" t="s">
        <v>117</v>
      </c>
      <c r="CW24" s="11" t="s">
        <v>117</v>
      </c>
      <c r="CX24" s="11" t="s">
        <v>117</v>
      </c>
      <c r="CY24" s="11" t="s">
        <v>117</v>
      </c>
      <c r="CZ24" s="11" t="s">
        <v>117</v>
      </c>
      <c r="DA24" s="11" t="s">
        <v>117</v>
      </c>
    </row>
    <row r="25" spans="1:105" ht="15" customHeight="1">
      <c r="A25" s="202" t="s">
        <v>137</v>
      </c>
      <c r="B25" s="203"/>
      <c r="C25" s="11" t="s">
        <v>117</v>
      </c>
      <c r="D25" s="11" t="s">
        <v>117</v>
      </c>
      <c r="E25" s="11" t="s">
        <v>117</v>
      </c>
      <c r="F25" s="11" t="s">
        <v>117</v>
      </c>
      <c r="G25" s="11" t="s">
        <v>117</v>
      </c>
      <c r="H25" s="11" t="s">
        <v>117</v>
      </c>
      <c r="I25" s="11" t="s">
        <v>117</v>
      </c>
      <c r="J25" s="11" t="s">
        <v>117</v>
      </c>
      <c r="K25" s="11" t="s">
        <v>117</v>
      </c>
      <c r="L25" s="11" t="s">
        <v>117</v>
      </c>
      <c r="M25" s="11" t="s">
        <v>117</v>
      </c>
      <c r="N25" s="11" t="s">
        <v>117</v>
      </c>
      <c r="O25" s="11" t="s">
        <v>117</v>
      </c>
      <c r="P25" s="11" t="s">
        <v>117</v>
      </c>
      <c r="Q25" s="11" t="s">
        <v>117</v>
      </c>
      <c r="R25" s="11" t="s">
        <v>117</v>
      </c>
      <c r="S25" s="11" t="s">
        <v>117</v>
      </c>
      <c r="T25" s="11" t="s">
        <v>117</v>
      </c>
      <c r="U25" s="11" t="s">
        <v>117</v>
      </c>
      <c r="V25" s="11" t="s">
        <v>117</v>
      </c>
      <c r="W25" s="11" t="s">
        <v>117</v>
      </c>
      <c r="X25" s="11" t="s">
        <v>117</v>
      </c>
      <c r="Y25" s="11" t="s">
        <v>117</v>
      </c>
      <c r="Z25" s="11" t="s">
        <v>117</v>
      </c>
      <c r="AA25" s="11" t="s">
        <v>117</v>
      </c>
      <c r="AB25" s="11" t="s">
        <v>117</v>
      </c>
      <c r="AC25" s="11" t="s">
        <v>117</v>
      </c>
      <c r="AD25" s="11" t="s">
        <v>117</v>
      </c>
      <c r="AE25" s="11" t="s">
        <v>117</v>
      </c>
      <c r="AF25" s="11" t="s">
        <v>117</v>
      </c>
      <c r="AG25" s="11" t="s">
        <v>117</v>
      </c>
      <c r="AH25" s="11" t="s">
        <v>117</v>
      </c>
      <c r="AI25" s="11" t="s">
        <v>117</v>
      </c>
      <c r="AJ25" s="11" t="s">
        <v>117</v>
      </c>
      <c r="AK25" s="11" t="s">
        <v>117</v>
      </c>
      <c r="AL25" s="11" t="s">
        <v>117</v>
      </c>
      <c r="AM25" s="11" t="s">
        <v>117</v>
      </c>
      <c r="AN25" s="11" t="s">
        <v>117</v>
      </c>
      <c r="AO25" s="11" t="s">
        <v>117</v>
      </c>
      <c r="AP25" s="11" t="s">
        <v>117</v>
      </c>
      <c r="AQ25" s="11" t="s">
        <v>117</v>
      </c>
      <c r="AR25" s="11" t="s">
        <v>117</v>
      </c>
      <c r="AS25" s="11" t="s">
        <v>117</v>
      </c>
      <c r="AT25" s="11" t="s">
        <v>117</v>
      </c>
      <c r="AU25" s="11" t="s">
        <v>117</v>
      </c>
      <c r="AV25" s="11" t="s">
        <v>117</v>
      </c>
      <c r="AW25" s="11" t="s">
        <v>117</v>
      </c>
      <c r="AX25" s="11" t="s">
        <v>117</v>
      </c>
      <c r="AY25" s="11" t="s">
        <v>117</v>
      </c>
      <c r="AZ25" s="11" t="s">
        <v>117</v>
      </c>
      <c r="BA25" s="11" t="s">
        <v>117</v>
      </c>
      <c r="BB25" s="11" t="s">
        <v>117</v>
      </c>
      <c r="BC25" s="11" t="s">
        <v>117</v>
      </c>
      <c r="BD25" s="11" t="s">
        <v>117</v>
      </c>
      <c r="BE25" s="11" t="s">
        <v>117</v>
      </c>
      <c r="BF25" s="11" t="s">
        <v>117</v>
      </c>
      <c r="BG25" s="11" t="s">
        <v>117</v>
      </c>
      <c r="BH25" s="11" t="s">
        <v>117</v>
      </c>
      <c r="BI25" s="11" t="s">
        <v>117</v>
      </c>
      <c r="BJ25" s="11" t="s">
        <v>117</v>
      </c>
      <c r="BK25" s="11" t="s">
        <v>117</v>
      </c>
      <c r="BL25" s="11" t="s">
        <v>117</v>
      </c>
      <c r="BM25" s="11" t="s">
        <v>117</v>
      </c>
      <c r="BN25" s="11" t="s">
        <v>117</v>
      </c>
      <c r="BO25" s="11" t="s">
        <v>117</v>
      </c>
      <c r="BP25" s="11" t="s">
        <v>117</v>
      </c>
      <c r="BQ25" s="11" t="s">
        <v>117</v>
      </c>
      <c r="BR25" s="11" t="s">
        <v>117</v>
      </c>
      <c r="BS25" s="11" t="s">
        <v>117</v>
      </c>
      <c r="BT25" s="11" t="s">
        <v>117</v>
      </c>
      <c r="BU25" s="11" t="s">
        <v>117</v>
      </c>
      <c r="BV25" s="11" t="s">
        <v>117</v>
      </c>
      <c r="BW25" s="11" t="s">
        <v>117</v>
      </c>
      <c r="BX25" s="11" t="s">
        <v>117</v>
      </c>
      <c r="BY25" s="11" t="s">
        <v>117</v>
      </c>
      <c r="BZ25" s="11" t="s">
        <v>117</v>
      </c>
      <c r="CA25" s="11" t="s">
        <v>117</v>
      </c>
      <c r="CB25" s="11" t="s">
        <v>117</v>
      </c>
      <c r="CC25" s="11" t="s">
        <v>117</v>
      </c>
      <c r="CD25" s="11" t="s">
        <v>117</v>
      </c>
      <c r="CE25" s="11" t="s">
        <v>117</v>
      </c>
      <c r="CF25" s="11" t="s">
        <v>117</v>
      </c>
      <c r="CG25" s="11" t="s">
        <v>117</v>
      </c>
      <c r="CH25" s="11" t="s">
        <v>117</v>
      </c>
      <c r="CI25" s="11" t="s">
        <v>117</v>
      </c>
      <c r="CJ25" s="11" t="s">
        <v>117</v>
      </c>
      <c r="CK25" s="11" t="s">
        <v>117</v>
      </c>
      <c r="CL25" s="11" t="s">
        <v>117</v>
      </c>
      <c r="CM25" s="11" t="s">
        <v>117</v>
      </c>
      <c r="CN25" s="11" t="s">
        <v>117</v>
      </c>
      <c r="CO25" s="11" t="s">
        <v>117</v>
      </c>
      <c r="CP25" s="11" t="s">
        <v>117</v>
      </c>
      <c r="CQ25" s="11" t="s">
        <v>117</v>
      </c>
      <c r="CR25" s="11" t="s">
        <v>117</v>
      </c>
      <c r="CS25" s="11" t="s">
        <v>117</v>
      </c>
      <c r="CT25" s="11" t="s">
        <v>117</v>
      </c>
      <c r="CU25" s="11" t="s">
        <v>117</v>
      </c>
      <c r="CV25" s="11" t="s">
        <v>117</v>
      </c>
      <c r="CW25" s="11" t="s">
        <v>117</v>
      </c>
      <c r="CX25" s="11" t="s">
        <v>117</v>
      </c>
      <c r="CY25" s="11" t="s">
        <v>117</v>
      </c>
      <c r="CZ25" s="11" t="s">
        <v>117</v>
      </c>
      <c r="DA25" s="11" t="s">
        <v>117</v>
      </c>
    </row>
    <row r="26" spans="1:105" ht="15" customHeight="1">
      <c r="A26" s="202" t="s">
        <v>138</v>
      </c>
      <c r="B26" s="203"/>
      <c r="C26" s="11" t="s">
        <v>117</v>
      </c>
      <c r="D26" s="11" t="s">
        <v>117</v>
      </c>
      <c r="E26" s="11" t="s">
        <v>117</v>
      </c>
      <c r="F26" s="11" t="s">
        <v>117</v>
      </c>
      <c r="G26" s="11" t="s">
        <v>117</v>
      </c>
      <c r="H26" s="11" t="s">
        <v>117</v>
      </c>
      <c r="I26" s="11" t="s">
        <v>117</v>
      </c>
      <c r="J26" s="11" t="s">
        <v>117</v>
      </c>
      <c r="K26" s="11" t="s">
        <v>117</v>
      </c>
      <c r="L26" s="11" t="s">
        <v>117</v>
      </c>
      <c r="M26" s="11" t="s">
        <v>117</v>
      </c>
      <c r="N26" s="11" t="s">
        <v>117</v>
      </c>
      <c r="O26" s="11" t="s">
        <v>117</v>
      </c>
      <c r="P26" s="11" t="s">
        <v>117</v>
      </c>
      <c r="Q26" s="11" t="s">
        <v>117</v>
      </c>
      <c r="R26" s="11" t="s">
        <v>117</v>
      </c>
      <c r="S26" s="11" t="s">
        <v>117</v>
      </c>
      <c r="T26" s="11" t="s">
        <v>117</v>
      </c>
      <c r="U26" s="11" t="s">
        <v>117</v>
      </c>
      <c r="V26" s="11" t="s">
        <v>117</v>
      </c>
      <c r="W26" s="11" t="s">
        <v>117</v>
      </c>
      <c r="X26" s="11" t="s">
        <v>117</v>
      </c>
      <c r="Y26" s="11" t="s">
        <v>117</v>
      </c>
      <c r="Z26" s="11" t="s">
        <v>117</v>
      </c>
      <c r="AA26" s="11" t="s">
        <v>117</v>
      </c>
      <c r="AB26" s="11" t="s">
        <v>117</v>
      </c>
      <c r="AC26" s="11" t="s">
        <v>117</v>
      </c>
      <c r="AD26" s="11" t="s">
        <v>117</v>
      </c>
      <c r="AE26" s="11" t="s">
        <v>117</v>
      </c>
      <c r="AF26" s="11" t="s">
        <v>117</v>
      </c>
      <c r="AG26" s="11" t="s">
        <v>117</v>
      </c>
      <c r="AH26" s="11" t="s">
        <v>117</v>
      </c>
      <c r="AI26" s="11" t="s">
        <v>117</v>
      </c>
      <c r="AJ26" s="11" t="s">
        <v>117</v>
      </c>
      <c r="AK26" s="11" t="s">
        <v>117</v>
      </c>
      <c r="AL26" s="11" t="s">
        <v>117</v>
      </c>
      <c r="AM26" s="11" t="s">
        <v>117</v>
      </c>
      <c r="AN26" s="11" t="s">
        <v>117</v>
      </c>
      <c r="AO26" s="11" t="s">
        <v>117</v>
      </c>
      <c r="AP26" s="11" t="s">
        <v>117</v>
      </c>
      <c r="AQ26" s="11" t="s">
        <v>117</v>
      </c>
      <c r="AR26" s="11" t="s">
        <v>117</v>
      </c>
      <c r="AS26" s="11" t="s">
        <v>117</v>
      </c>
      <c r="AT26" s="11" t="s">
        <v>117</v>
      </c>
      <c r="AU26" s="11" t="s">
        <v>117</v>
      </c>
      <c r="AV26" s="11" t="s">
        <v>117</v>
      </c>
      <c r="AW26" s="11" t="s">
        <v>117</v>
      </c>
      <c r="AX26" s="11" t="s">
        <v>117</v>
      </c>
      <c r="AY26" s="11" t="s">
        <v>117</v>
      </c>
      <c r="AZ26" s="11" t="s">
        <v>117</v>
      </c>
      <c r="BA26" s="11" t="s">
        <v>117</v>
      </c>
      <c r="BB26" s="11" t="s">
        <v>117</v>
      </c>
      <c r="BC26" s="11" t="s">
        <v>117</v>
      </c>
      <c r="BD26" s="11" t="s">
        <v>117</v>
      </c>
      <c r="BE26" s="11" t="s">
        <v>117</v>
      </c>
      <c r="BF26" s="11" t="s">
        <v>117</v>
      </c>
      <c r="BG26" s="11" t="s">
        <v>117</v>
      </c>
      <c r="BH26" s="11" t="s">
        <v>117</v>
      </c>
      <c r="BI26" s="11" t="s">
        <v>117</v>
      </c>
      <c r="BJ26" s="11" t="s">
        <v>117</v>
      </c>
      <c r="BK26" s="11" t="s">
        <v>117</v>
      </c>
      <c r="BL26" s="11" t="s">
        <v>117</v>
      </c>
      <c r="BM26" s="11" t="s">
        <v>117</v>
      </c>
      <c r="BN26" s="11" t="s">
        <v>117</v>
      </c>
      <c r="BO26" s="11" t="s">
        <v>117</v>
      </c>
      <c r="BP26" s="11" t="s">
        <v>117</v>
      </c>
      <c r="BQ26" s="11" t="s">
        <v>117</v>
      </c>
      <c r="BR26" s="11" t="s">
        <v>117</v>
      </c>
      <c r="BS26" s="11" t="s">
        <v>117</v>
      </c>
      <c r="BT26" s="11" t="s">
        <v>117</v>
      </c>
      <c r="BU26" s="11" t="s">
        <v>117</v>
      </c>
      <c r="BV26" s="11" t="s">
        <v>117</v>
      </c>
      <c r="BW26" s="11" t="s">
        <v>117</v>
      </c>
      <c r="BX26" s="11" t="s">
        <v>117</v>
      </c>
      <c r="BY26" s="11" t="s">
        <v>117</v>
      </c>
      <c r="BZ26" s="11" t="s">
        <v>117</v>
      </c>
      <c r="CA26" s="11" t="s">
        <v>117</v>
      </c>
      <c r="CB26" s="11" t="s">
        <v>117</v>
      </c>
      <c r="CC26" s="11" t="s">
        <v>117</v>
      </c>
      <c r="CD26" s="11" t="s">
        <v>117</v>
      </c>
      <c r="CE26" s="11" t="s">
        <v>117</v>
      </c>
      <c r="CF26" s="11" t="s">
        <v>117</v>
      </c>
      <c r="CG26" s="11" t="s">
        <v>117</v>
      </c>
      <c r="CH26" s="11" t="s">
        <v>117</v>
      </c>
      <c r="CI26" s="11" t="s">
        <v>117</v>
      </c>
      <c r="CJ26" s="11" t="s">
        <v>117</v>
      </c>
      <c r="CK26" s="11" t="s">
        <v>117</v>
      </c>
      <c r="CL26" s="11" t="s">
        <v>117</v>
      </c>
      <c r="CM26" s="11" t="s">
        <v>117</v>
      </c>
      <c r="CN26" s="11" t="s">
        <v>117</v>
      </c>
      <c r="CO26" s="11" t="s">
        <v>117</v>
      </c>
      <c r="CP26" s="11" t="s">
        <v>117</v>
      </c>
      <c r="CQ26" s="11" t="s">
        <v>117</v>
      </c>
      <c r="CR26" s="11" t="s">
        <v>117</v>
      </c>
      <c r="CS26" s="11" t="s">
        <v>117</v>
      </c>
      <c r="CT26" s="11" t="s">
        <v>117</v>
      </c>
      <c r="CU26" s="11" t="s">
        <v>117</v>
      </c>
      <c r="CV26" s="11" t="s">
        <v>117</v>
      </c>
      <c r="CW26" s="11" t="s">
        <v>117</v>
      </c>
      <c r="CX26" s="11" t="s">
        <v>117</v>
      </c>
      <c r="CY26" s="11" t="s">
        <v>117</v>
      </c>
      <c r="CZ26" s="11" t="s">
        <v>117</v>
      </c>
      <c r="DA26" s="11" t="s">
        <v>117</v>
      </c>
    </row>
    <row r="27" spans="1:105" ht="15" customHeight="1">
      <c r="A27" s="202" t="s">
        <v>139</v>
      </c>
      <c r="B27" s="203"/>
      <c r="C27" s="11" t="s">
        <v>117</v>
      </c>
      <c r="D27" s="11" t="s">
        <v>117</v>
      </c>
      <c r="E27" s="11" t="s">
        <v>117</v>
      </c>
      <c r="F27" s="11" t="s">
        <v>117</v>
      </c>
      <c r="G27" s="11" t="s">
        <v>117</v>
      </c>
      <c r="H27" s="11" t="s">
        <v>117</v>
      </c>
      <c r="I27" s="11" t="s">
        <v>117</v>
      </c>
      <c r="J27" s="11" t="s">
        <v>117</v>
      </c>
      <c r="K27" s="11" t="s">
        <v>117</v>
      </c>
      <c r="L27" s="11" t="s">
        <v>117</v>
      </c>
      <c r="M27" s="11" t="s">
        <v>117</v>
      </c>
      <c r="N27" s="11" t="s">
        <v>117</v>
      </c>
      <c r="O27" s="11" t="s">
        <v>117</v>
      </c>
      <c r="P27" s="11" t="s">
        <v>117</v>
      </c>
      <c r="Q27" s="11" t="s">
        <v>117</v>
      </c>
      <c r="R27" s="11" t="s">
        <v>117</v>
      </c>
      <c r="S27" s="11" t="s">
        <v>117</v>
      </c>
      <c r="T27" s="11" t="s">
        <v>117</v>
      </c>
      <c r="U27" s="11" t="s">
        <v>117</v>
      </c>
      <c r="V27" s="11" t="s">
        <v>117</v>
      </c>
      <c r="W27" s="11" t="s">
        <v>117</v>
      </c>
      <c r="X27" s="11" t="s">
        <v>117</v>
      </c>
      <c r="Y27" s="11" t="s">
        <v>117</v>
      </c>
      <c r="Z27" s="11" t="s">
        <v>117</v>
      </c>
      <c r="AA27" s="11" t="s">
        <v>117</v>
      </c>
      <c r="AB27" s="11" t="s">
        <v>117</v>
      </c>
      <c r="AC27" s="11" t="s">
        <v>117</v>
      </c>
      <c r="AD27" s="11" t="s">
        <v>117</v>
      </c>
      <c r="AE27" s="11" t="s">
        <v>117</v>
      </c>
      <c r="AF27" s="11" t="s">
        <v>117</v>
      </c>
      <c r="AG27" s="11" t="s">
        <v>117</v>
      </c>
      <c r="AH27" s="11" t="s">
        <v>117</v>
      </c>
      <c r="AI27" s="11" t="s">
        <v>117</v>
      </c>
      <c r="AJ27" s="11" t="s">
        <v>117</v>
      </c>
      <c r="AK27" s="11" t="s">
        <v>117</v>
      </c>
      <c r="AL27" s="11" t="s">
        <v>117</v>
      </c>
      <c r="AM27" s="11" t="s">
        <v>117</v>
      </c>
      <c r="AN27" s="11" t="s">
        <v>117</v>
      </c>
      <c r="AO27" s="11" t="s">
        <v>117</v>
      </c>
      <c r="AP27" s="11" t="s">
        <v>117</v>
      </c>
      <c r="AQ27" s="11" t="s">
        <v>117</v>
      </c>
      <c r="AR27" s="11" t="s">
        <v>117</v>
      </c>
      <c r="AS27" s="11" t="s">
        <v>117</v>
      </c>
      <c r="AT27" s="11" t="s">
        <v>117</v>
      </c>
      <c r="AU27" s="11" t="s">
        <v>117</v>
      </c>
      <c r="AV27" s="11" t="s">
        <v>117</v>
      </c>
      <c r="AW27" s="11" t="s">
        <v>117</v>
      </c>
      <c r="AX27" s="11" t="s">
        <v>117</v>
      </c>
      <c r="AY27" s="11" t="s">
        <v>117</v>
      </c>
      <c r="AZ27" s="11" t="s">
        <v>117</v>
      </c>
      <c r="BA27" s="11" t="s">
        <v>117</v>
      </c>
      <c r="BB27" s="11" t="s">
        <v>117</v>
      </c>
      <c r="BC27" s="11" t="s">
        <v>117</v>
      </c>
      <c r="BD27" s="11" t="s">
        <v>117</v>
      </c>
      <c r="BE27" s="11" t="s">
        <v>117</v>
      </c>
      <c r="BF27" s="11" t="s">
        <v>117</v>
      </c>
      <c r="BG27" s="11" t="s">
        <v>117</v>
      </c>
      <c r="BH27" s="11" t="s">
        <v>117</v>
      </c>
      <c r="BI27" s="11" t="s">
        <v>117</v>
      </c>
      <c r="BJ27" s="11" t="s">
        <v>117</v>
      </c>
      <c r="BK27" s="11" t="s">
        <v>117</v>
      </c>
      <c r="BL27" s="11" t="s">
        <v>117</v>
      </c>
      <c r="BM27" s="11" t="s">
        <v>117</v>
      </c>
      <c r="BN27" s="11" t="s">
        <v>117</v>
      </c>
      <c r="BO27" s="11" t="s">
        <v>117</v>
      </c>
      <c r="BP27" s="11" t="s">
        <v>117</v>
      </c>
      <c r="BQ27" s="11" t="s">
        <v>117</v>
      </c>
      <c r="BR27" s="11" t="s">
        <v>117</v>
      </c>
      <c r="BS27" s="11" t="s">
        <v>117</v>
      </c>
      <c r="BT27" s="11" t="s">
        <v>117</v>
      </c>
      <c r="BU27" s="11" t="s">
        <v>117</v>
      </c>
      <c r="BV27" s="11" t="s">
        <v>117</v>
      </c>
      <c r="BW27" s="11" t="s">
        <v>117</v>
      </c>
      <c r="BX27" s="11" t="s">
        <v>117</v>
      </c>
      <c r="BY27" s="11" t="s">
        <v>117</v>
      </c>
      <c r="BZ27" s="11" t="s">
        <v>117</v>
      </c>
      <c r="CA27" s="11" t="s">
        <v>117</v>
      </c>
      <c r="CB27" s="11" t="s">
        <v>117</v>
      </c>
      <c r="CC27" s="11" t="s">
        <v>117</v>
      </c>
      <c r="CD27" s="11" t="s">
        <v>117</v>
      </c>
      <c r="CE27" s="11" t="s">
        <v>117</v>
      </c>
      <c r="CF27" s="11" t="s">
        <v>117</v>
      </c>
      <c r="CG27" s="11" t="s">
        <v>117</v>
      </c>
      <c r="CH27" s="11" t="s">
        <v>117</v>
      </c>
      <c r="CI27" s="11" t="s">
        <v>117</v>
      </c>
      <c r="CJ27" s="11" t="s">
        <v>117</v>
      </c>
      <c r="CK27" s="11" t="s">
        <v>117</v>
      </c>
      <c r="CL27" s="11" t="s">
        <v>117</v>
      </c>
      <c r="CM27" s="11" t="s">
        <v>117</v>
      </c>
      <c r="CN27" s="11" t="s">
        <v>117</v>
      </c>
      <c r="CO27" s="11" t="s">
        <v>117</v>
      </c>
      <c r="CP27" s="11" t="s">
        <v>117</v>
      </c>
      <c r="CQ27" s="11" t="s">
        <v>117</v>
      </c>
      <c r="CR27" s="11" t="s">
        <v>117</v>
      </c>
      <c r="CS27" s="11" t="s">
        <v>117</v>
      </c>
      <c r="CT27" s="11" t="s">
        <v>117</v>
      </c>
      <c r="CU27" s="11" t="s">
        <v>117</v>
      </c>
      <c r="CV27" s="11" t="s">
        <v>117</v>
      </c>
      <c r="CW27" s="11" t="s">
        <v>117</v>
      </c>
      <c r="CX27" s="11" t="s">
        <v>117</v>
      </c>
      <c r="CY27" s="11" t="s">
        <v>117</v>
      </c>
      <c r="CZ27" s="11" t="s">
        <v>117</v>
      </c>
      <c r="DA27" s="11" t="s">
        <v>117</v>
      </c>
    </row>
    <row r="28" spans="1:105" ht="15" customHeight="1">
      <c r="A28" s="202" t="s">
        <v>140</v>
      </c>
      <c r="B28" s="203"/>
      <c r="C28" s="11" t="s">
        <v>117</v>
      </c>
      <c r="D28" s="11" t="s">
        <v>117</v>
      </c>
      <c r="E28" s="11" t="s">
        <v>117</v>
      </c>
      <c r="F28" s="11" t="s">
        <v>117</v>
      </c>
      <c r="G28" s="11" t="s">
        <v>117</v>
      </c>
      <c r="H28" s="11" t="s">
        <v>117</v>
      </c>
      <c r="I28" s="11" t="s">
        <v>117</v>
      </c>
      <c r="J28" s="11" t="s">
        <v>117</v>
      </c>
      <c r="K28" s="11" t="s">
        <v>117</v>
      </c>
      <c r="L28" s="11" t="s">
        <v>117</v>
      </c>
      <c r="M28" s="11" t="s">
        <v>117</v>
      </c>
      <c r="N28" s="11" t="s">
        <v>117</v>
      </c>
      <c r="O28" s="11" t="s">
        <v>117</v>
      </c>
      <c r="P28" s="11" t="s">
        <v>117</v>
      </c>
      <c r="Q28" s="11" t="s">
        <v>117</v>
      </c>
      <c r="R28" s="11" t="s">
        <v>117</v>
      </c>
      <c r="S28" s="11" t="s">
        <v>117</v>
      </c>
      <c r="T28" s="11" t="s">
        <v>117</v>
      </c>
      <c r="U28" s="11" t="s">
        <v>117</v>
      </c>
      <c r="V28" s="11" t="s">
        <v>117</v>
      </c>
      <c r="W28" s="11" t="s">
        <v>117</v>
      </c>
      <c r="X28" s="11" t="s">
        <v>117</v>
      </c>
      <c r="Y28" s="11" t="s">
        <v>117</v>
      </c>
      <c r="Z28" s="11" t="s">
        <v>117</v>
      </c>
      <c r="AA28" s="11" t="s">
        <v>117</v>
      </c>
      <c r="AB28" s="11" t="s">
        <v>117</v>
      </c>
      <c r="AC28" s="11" t="s">
        <v>117</v>
      </c>
      <c r="AD28" s="11" t="s">
        <v>117</v>
      </c>
      <c r="AE28" s="11" t="s">
        <v>117</v>
      </c>
      <c r="AF28" s="11" t="s">
        <v>117</v>
      </c>
      <c r="AG28" s="11" t="s">
        <v>117</v>
      </c>
      <c r="AH28" s="11" t="s">
        <v>117</v>
      </c>
      <c r="AI28" s="11" t="s">
        <v>117</v>
      </c>
      <c r="AJ28" s="11" t="s">
        <v>117</v>
      </c>
      <c r="AK28" s="11" t="s">
        <v>117</v>
      </c>
      <c r="AL28" s="11" t="s">
        <v>117</v>
      </c>
      <c r="AM28" s="11" t="s">
        <v>117</v>
      </c>
      <c r="AN28" s="11" t="s">
        <v>117</v>
      </c>
      <c r="AO28" s="11" t="s">
        <v>117</v>
      </c>
      <c r="AP28" s="11" t="s">
        <v>117</v>
      </c>
      <c r="AQ28" s="11" t="s">
        <v>117</v>
      </c>
      <c r="AR28" s="11" t="s">
        <v>117</v>
      </c>
      <c r="AS28" s="11" t="s">
        <v>117</v>
      </c>
      <c r="AT28" s="11" t="s">
        <v>117</v>
      </c>
      <c r="AU28" s="11" t="s">
        <v>117</v>
      </c>
      <c r="AV28" s="11" t="s">
        <v>117</v>
      </c>
      <c r="AW28" s="11" t="s">
        <v>117</v>
      </c>
      <c r="AX28" s="11" t="s">
        <v>117</v>
      </c>
      <c r="AY28" s="11" t="s">
        <v>117</v>
      </c>
      <c r="AZ28" s="11" t="s">
        <v>117</v>
      </c>
      <c r="BA28" s="11" t="s">
        <v>117</v>
      </c>
      <c r="BB28" s="11" t="s">
        <v>117</v>
      </c>
      <c r="BC28" s="11" t="s">
        <v>117</v>
      </c>
      <c r="BD28" s="11" t="s">
        <v>117</v>
      </c>
      <c r="BE28" s="11" t="s">
        <v>117</v>
      </c>
      <c r="BF28" s="11" t="s">
        <v>117</v>
      </c>
      <c r="BG28" s="11" t="s">
        <v>117</v>
      </c>
      <c r="BH28" s="11" t="s">
        <v>117</v>
      </c>
      <c r="BI28" s="11" t="s">
        <v>117</v>
      </c>
      <c r="BJ28" s="11" t="s">
        <v>117</v>
      </c>
      <c r="BK28" s="11" t="s">
        <v>117</v>
      </c>
      <c r="BL28" s="11" t="s">
        <v>117</v>
      </c>
      <c r="BM28" s="11" t="s">
        <v>117</v>
      </c>
      <c r="BN28" s="11" t="s">
        <v>117</v>
      </c>
      <c r="BO28" s="11" t="s">
        <v>117</v>
      </c>
      <c r="BP28" s="11" t="s">
        <v>117</v>
      </c>
      <c r="BQ28" s="11" t="s">
        <v>117</v>
      </c>
      <c r="BR28" s="11" t="s">
        <v>117</v>
      </c>
      <c r="BS28" s="11" t="s">
        <v>117</v>
      </c>
      <c r="BT28" s="11" t="s">
        <v>117</v>
      </c>
      <c r="BU28" s="11" t="s">
        <v>117</v>
      </c>
      <c r="BV28" s="11" t="s">
        <v>117</v>
      </c>
      <c r="BW28" s="11" t="s">
        <v>117</v>
      </c>
      <c r="BX28" s="11" t="s">
        <v>117</v>
      </c>
      <c r="BY28" s="11" t="s">
        <v>117</v>
      </c>
      <c r="BZ28" s="11" t="s">
        <v>117</v>
      </c>
      <c r="CA28" s="11" t="s">
        <v>117</v>
      </c>
      <c r="CB28" s="11" t="s">
        <v>117</v>
      </c>
      <c r="CC28" s="11" t="s">
        <v>117</v>
      </c>
      <c r="CD28" s="11" t="s">
        <v>117</v>
      </c>
      <c r="CE28" s="11" t="s">
        <v>117</v>
      </c>
      <c r="CF28" s="11" t="s">
        <v>117</v>
      </c>
      <c r="CG28" s="11" t="s">
        <v>117</v>
      </c>
      <c r="CH28" s="11" t="s">
        <v>117</v>
      </c>
      <c r="CI28" s="11" t="s">
        <v>117</v>
      </c>
      <c r="CJ28" s="11" t="s">
        <v>117</v>
      </c>
      <c r="CK28" s="11" t="s">
        <v>117</v>
      </c>
      <c r="CL28" s="11" t="s">
        <v>117</v>
      </c>
      <c r="CM28" s="11" t="s">
        <v>117</v>
      </c>
      <c r="CN28" s="11" t="s">
        <v>117</v>
      </c>
      <c r="CO28" s="11" t="s">
        <v>117</v>
      </c>
      <c r="CP28" s="11" t="s">
        <v>117</v>
      </c>
      <c r="CQ28" s="11" t="s">
        <v>117</v>
      </c>
      <c r="CR28" s="11" t="s">
        <v>117</v>
      </c>
      <c r="CS28" s="11" t="s">
        <v>117</v>
      </c>
      <c r="CT28" s="11" t="s">
        <v>117</v>
      </c>
      <c r="CU28" s="11" t="s">
        <v>117</v>
      </c>
      <c r="CV28" s="11" t="s">
        <v>117</v>
      </c>
      <c r="CW28" s="11" t="s">
        <v>117</v>
      </c>
      <c r="CX28" s="11" t="s">
        <v>117</v>
      </c>
      <c r="CY28" s="11" t="s">
        <v>117</v>
      </c>
      <c r="CZ28" s="11" t="s">
        <v>117</v>
      </c>
      <c r="DA28" s="11" t="s">
        <v>117</v>
      </c>
    </row>
    <row r="29" spans="1:105" ht="15" customHeight="1">
      <c r="A29" s="202" t="s">
        <v>141</v>
      </c>
      <c r="B29" s="203"/>
      <c r="C29" s="11" t="s">
        <v>117</v>
      </c>
      <c r="D29" s="11" t="s">
        <v>117</v>
      </c>
      <c r="E29" s="11" t="s">
        <v>117</v>
      </c>
      <c r="F29" s="11" t="s">
        <v>117</v>
      </c>
      <c r="G29" s="11" t="s">
        <v>117</v>
      </c>
      <c r="H29" s="11" t="s">
        <v>117</v>
      </c>
      <c r="I29" s="11" t="s">
        <v>117</v>
      </c>
      <c r="J29" s="11" t="s">
        <v>117</v>
      </c>
      <c r="K29" s="11" t="s">
        <v>117</v>
      </c>
      <c r="L29" s="11" t="s">
        <v>117</v>
      </c>
      <c r="M29" s="11" t="s">
        <v>117</v>
      </c>
      <c r="N29" s="11" t="s">
        <v>117</v>
      </c>
      <c r="O29" s="11" t="s">
        <v>117</v>
      </c>
      <c r="P29" s="11" t="s">
        <v>117</v>
      </c>
      <c r="Q29" s="11" t="s">
        <v>117</v>
      </c>
      <c r="R29" s="11" t="s">
        <v>117</v>
      </c>
      <c r="S29" s="11" t="s">
        <v>117</v>
      </c>
      <c r="T29" s="11" t="s">
        <v>117</v>
      </c>
      <c r="U29" s="11" t="s">
        <v>117</v>
      </c>
      <c r="V29" s="11" t="s">
        <v>117</v>
      </c>
      <c r="W29" s="11" t="s">
        <v>117</v>
      </c>
      <c r="X29" s="11" t="s">
        <v>117</v>
      </c>
      <c r="Y29" s="11" t="s">
        <v>117</v>
      </c>
      <c r="Z29" s="11" t="s">
        <v>117</v>
      </c>
      <c r="AA29" s="11" t="s">
        <v>117</v>
      </c>
      <c r="AB29" s="11" t="s">
        <v>117</v>
      </c>
      <c r="AC29" s="11" t="s">
        <v>117</v>
      </c>
      <c r="AD29" s="11" t="s">
        <v>117</v>
      </c>
      <c r="AE29" s="11" t="s">
        <v>117</v>
      </c>
      <c r="AF29" s="11" t="s">
        <v>117</v>
      </c>
      <c r="AG29" s="11" t="s">
        <v>117</v>
      </c>
      <c r="AH29" s="11" t="s">
        <v>117</v>
      </c>
      <c r="AI29" s="11" t="s">
        <v>117</v>
      </c>
      <c r="AJ29" s="11" t="s">
        <v>117</v>
      </c>
      <c r="AK29" s="11" t="s">
        <v>117</v>
      </c>
      <c r="AL29" s="11" t="s">
        <v>117</v>
      </c>
      <c r="AM29" s="11" t="s">
        <v>117</v>
      </c>
      <c r="AN29" s="11" t="s">
        <v>117</v>
      </c>
      <c r="AO29" s="11" t="s">
        <v>117</v>
      </c>
      <c r="AP29" s="11" t="s">
        <v>117</v>
      </c>
      <c r="AQ29" s="11" t="s">
        <v>117</v>
      </c>
      <c r="AR29" s="11" t="s">
        <v>117</v>
      </c>
      <c r="AS29" s="11" t="s">
        <v>117</v>
      </c>
      <c r="AT29" s="11" t="s">
        <v>117</v>
      </c>
      <c r="AU29" s="11" t="s">
        <v>117</v>
      </c>
      <c r="AV29" s="11" t="s">
        <v>117</v>
      </c>
      <c r="AW29" s="11" t="s">
        <v>117</v>
      </c>
      <c r="AX29" s="11" t="s">
        <v>117</v>
      </c>
      <c r="AY29" s="11" t="s">
        <v>117</v>
      </c>
      <c r="AZ29" s="11" t="s">
        <v>117</v>
      </c>
      <c r="BA29" s="11" t="s">
        <v>117</v>
      </c>
      <c r="BB29" s="11" t="s">
        <v>117</v>
      </c>
      <c r="BC29" s="11" t="s">
        <v>117</v>
      </c>
      <c r="BD29" s="11" t="s">
        <v>117</v>
      </c>
      <c r="BE29" s="11" t="s">
        <v>117</v>
      </c>
      <c r="BF29" s="11" t="s">
        <v>117</v>
      </c>
      <c r="BG29" s="11" t="s">
        <v>117</v>
      </c>
      <c r="BH29" s="11" t="s">
        <v>117</v>
      </c>
      <c r="BI29" s="11" t="s">
        <v>117</v>
      </c>
      <c r="BJ29" s="11" t="s">
        <v>117</v>
      </c>
      <c r="BK29" s="11" t="s">
        <v>117</v>
      </c>
      <c r="BL29" s="11" t="s">
        <v>117</v>
      </c>
      <c r="BM29" s="11" t="s">
        <v>117</v>
      </c>
      <c r="BN29" s="11" t="s">
        <v>117</v>
      </c>
      <c r="BO29" s="11" t="s">
        <v>117</v>
      </c>
      <c r="BP29" s="11" t="s">
        <v>117</v>
      </c>
      <c r="BQ29" s="11" t="s">
        <v>117</v>
      </c>
      <c r="BR29" s="11" t="s">
        <v>117</v>
      </c>
      <c r="BS29" s="11" t="s">
        <v>117</v>
      </c>
      <c r="BT29" s="11" t="s">
        <v>117</v>
      </c>
      <c r="BU29" s="11" t="s">
        <v>117</v>
      </c>
      <c r="BV29" s="11" t="s">
        <v>117</v>
      </c>
      <c r="BW29" s="11" t="s">
        <v>117</v>
      </c>
      <c r="BX29" s="11" t="s">
        <v>117</v>
      </c>
      <c r="BY29" s="11" t="s">
        <v>117</v>
      </c>
      <c r="BZ29" s="11" t="s">
        <v>117</v>
      </c>
      <c r="CA29" s="11" t="s">
        <v>117</v>
      </c>
      <c r="CB29" s="11" t="s">
        <v>117</v>
      </c>
      <c r="CC29" s="11" t="s">
        <v>117</v>
      </c>
      <c r="CD29" s="11" t="s">
        <v>117</v>
      </c>
      <c r="CE29" s="11" t="s">
        <v>117</v>
      </c>
      <c r="CF29" s="11" t="s">
        <v>117</v>
      </c>
      <c r="CG29" s="11" t="s">
        <v>117</v>
      </c>
      <c r="CH29" s="11" t="s">
        <v>117</v>
      </c>
      <c r="CI29" s="11" t="s">
        <v>117</v>
      </c>
      <c r="CJ29" s="11" t="s">
        <v>117</v>
      </c>
      <c r="CK29" s="11" t="s">
        <v>117</v>
      </c>
      <c r="CL29" s="11" t="s">
        <v>117</v>
      </c>
      <c r="CM29" s="11" t="s">
        <v>117</v>
      </c>
      <c r="CN29" s="11" t="s">
        <v>117</v>
      </c>
      <c r="CO29" s="11" t="s">
        <v>117</v>
      </c>
      <c r="CP29" s="11" t="s">
        <v>117</v>
      </c>
      <c r="CQ29" s="11" t="s">
        <v>117</v>
      </c>
      <c r="CR29" s="11" t="s">
        <v>117</v>
      </c>
      <c r="CS29" s="11" t="s">
        <v>117</v>
      </c>
      <c r="CT29" s="11" t="s">
        <v>117</v>
      </c>
      <c r="CU29" s="11" t="s">
        <v>117</v>
      </c>
      <c r="CV29" s="11" t="s">
        <v>117</v>
      </c>
      <c r="CW29" s="11" t="s">
        <v>117</v>
      </c>
      <c r="CX29" s="11" t="s">
        <v>117</v>
      </c>
      <c r="CY29" s="11" t="s">
        <v>117</v>
      </c>
      <c r="CZ29" s="11" t="s">
        <v>117</v>
      </c>
      <c r="DA29" s="11" t="s">
        <v>117</v>
      </c>
    </row>
    <row r="30" spans="1:105" ht="15" customHeight="1">
      <c r="A30" s="202" t="s">
        <v>142</v>
      </c>
      <c r="B30" s="203"/>
      <c r="C30" s="11" t="s">
        <v>117</v>
      </c>
      <c r="D30" s="11" t="s">
        <v>117</v>
      </c>
      <c r="E30" s="11" t="s">
        <v>117</v>
      </c>
      <c r="F30" s="11" t="s">
        <v>117</v>
      </c>
      <c r="G30" s="11" t="s">
        <v>117</v>
      </c>
      <c r="H30" s="11" t="s">
        <v>117</v>
      </c>
      <c r="I30" s="11" t="s">
        <v>117</v>
      </c>
      <c r="J30" s="11" t="s">
        <v>117</v>
      </c>
      <c r="K30" s="11" t="s">
        <v>117</v>
      </c>
      <c r="L30" s="11" t="s">
        <v>117</v>
      </c>
      <c r="M30" s="11" t="s">
        <v>117</v>
      </c>
      <c r="N30" s="11" t="s">
        <v>117</v>
      </c>
      <c r="O30" s="11" t="s">
        <v>117</v>
      </c>
      <c r="P30" s="11" t="s">
        <v>117</v>
      </c>
      <c r="Q30" s="11" t="s">
        <v>117</v>
      </c>
      <c r="R30" s="11" t="s">
        <v>117</v>
      </c>
      <c r="S30" s="11" t="s">
        <v>117</v>
      </c>
      <c r="T30" s="11" t="s">
        <v>117</v>
      </c>
      <c r="U30" s="11" t="s">
        <v>117</v>
      </c>
      <c r="V30" s="11" t="s">
        <v>117</v>
      </c>
      <c r="W30" s="11" t="s">
        <v>117</v>
      </c>
      <c r="X30" s="11" t="s">
        <v>117</v>
      </c>
      <c r="Y30" s="11" t="s">
        <v>117</v>
      </c>
      <c r="Z30" s="11" t="s">
        <v>117</v>
      </c>
      <c r="AA30" s="11" t="s">
        <v>117</v>
      </c>
      <c r="AB30" s="11" t="s">
        <v>117</v>
      </c>
      <c r="AC30" s="11" t="s">
        <v>117</v>
      </c>
      <c r="AD30" s="11" t="s">
        <v>117</v>
      </c>
      <c r="AE30" s="11" t="s">
        <v>117</v>
      </c>
      <c r="AF30" s="11" t="s">
        <v>117</v>
      </c>
      <c r="AG30" s="11" t="s">
        <v>117</v>
      </c>
      <c r="AH30" s="11" t="s">
        <v>117</v>
      </c>
      <c r="AI30" s="11" t="s">
        <v>117</v>
      </c>
      <c r="AJ30" s="11" t="s">
        <v>117</v>
      </c>
      <c r="AK30" s="11" t="s">
        <v>117</v>
      </c>
      <c r="AL30" s="11" t="s">
        <v>117</v>
      </c>
      <c r="AM30" s="11" t="s">
        <v>117</v>
      </c>
      <c r="AN30" s="11" t="s">
        <v>117</v>
      </c>
      <c r="AO30" s="11" t="s">
        <v>117</v>
      </c>
      <c r="AP30" s="11" t="s">
        <v>117</v>
      </c>
      <c r="AQ30" s="11" t="s">
        <v>117</v>
      </c>
      <c r="AR30" s="11" t="s">
        <v>117</v>
      </c>
      <c r="AS30" s="11" t="s">
        <v>117</v>
      </c>
      <c r="AT30" s="11" t="s">
        <v>117</v>
      </c>
      <c r="AU30" s="11" t="s">
        <v>117</v>
      </c>
      <c r="AV30" s="11" t="s">
        <v>117</v>
      </c>
      <c r="AW30" s="11" t="s">
        <v>117</v>
      </c>
      <c r="AX30" s="11" t="s">
        <v>117</v>
      </c>
      <c r="AY30" s="11" t="s">
        <v>117</v>
      </c>
      <c r="AZ30" s="11" t="s">
        <v>117</v>
      </c>
      <c r="BA30" s="11" t="s">
        <v>117</v>
      </c>
      <c r="BB30" s="11" t="s">
        <v>117</v>
      </c>
      <c r="BC30" s="11" t="s">
        <v>117</v>
      </c>
      <c r="BD30" s="11" t="s">
        <v>117</v>
      </c>
      <c r="BE30" s="11" t="s">
        <v>117</v>
      </c>
      <c r="BF30" s="11" t="s">
        <v>117</v>
      </c>
      <c r="BG30" s="11" t="s">
        <v>117</v>
      </c>
      <c r="BH30" s="11" t="s">
        <v>117</v>
      </c>
      <c r="BI30" s="11" t="s">
        <v>117</v>
      </c>
      <c r="BJ30" s="11" t="s">
        <v>117</v>
      </c>
      <c r="BK30" s="11" t="s">
        <v>117</v>
      </c>
      <c r="BL30" s="11" t="s">
        <v>117</v>
      </c>
      <c r="BM30" s="11" t="s">
        <v>117</v>
      </c>
      <c r="BN30" s="11" t="s">
        <v>117</v>
      </c>
      <c r="BO30" s="11" t="s">
        <v>117</v>
      </c>
      <c r="BP30" s="11" t="s">
        <v>117</v>
      </c>
      <c r="BQ30" s="11" t="s">
        <v>117</v>
      </c>
      <c r="BR30" s="11" t="s">
        <v>117</v>
      </c>
      <c r="BS30" s="11" t="s">
        <v>117</v>
      </c>
      <c r="BT30" s="11" t="s">
        <v>117</v>
      </c>
      <c r="BU30" s="11" t="s">
        <v>117</v>
      </c>
      <c r="BV30" s="11" t="s">
        <v>117</v>
      </c>
      <c r="BW30" s="11" t="s">
        <v>117</v>
      </c>
      <c r="BX30" s="11" t="s">
        <v>117</v>
      </c>
      <c r="BY30" s="11" t="s">
        <v>117</v>
      </c>
      <c r="BZ30" s="11" t="s">
        <v>117</v>
      </c>
      <c r="CA30" s="11" t="s">
        <v>117</v>
      </c>
      <c r="CB30" s="11" t="s">
        <v>117</v>
      </c>
      <c r="CC30" s="11" t="s">
        <v>117</v>
      </c>
      <c r="CD30" s="11" t="s">
        <v>117</v>
      </c>
      <c r="CE30" s="11" t="s">
        <v>117</v>
      </c>
      <c r="CF30" s="11" t="s">
        <v>117</v>
      </c>
      <c r="CG30" s="11" t="s">
        <v>117</v>
      </c>
      <c r="CH30" s="11" t="s">
        <v>117</v>
      </c>
      <c r="CI30" s="11" t="s">
        <v>117</v>
      </c>
      <c r="CJ30" s="11" t="s">
        <v>117</v>
      </c>
      <c r="CK30" s="11" t="s">
        <v>117</v>
      </c>
      <c r="CL30" s="11" t="s">
        <v>117</v>
      </c>
      <c r="CM30" s="11" t="s">
        <v>117</v>
      </c>
      <c r="CN30" s="11" t="s">
        <v>117</v>
      </c>
      <c r="CO30" s="11" t="s">
        <v>117</v>
      </c>
      <c r="CP30" s="11" t="s">
        <v>117</v>
      </c>
      <c r="CQ30" s="11" t="s">
        <v>117</v>
      </c>
      <c r="CR30" s="11" t="s">
        <v>117</v>
      </c>
      <c r="CS30" s="11" t="s">
        <v>117</v>
      </c>
      <c r="CT30" s="11" t="s">
        <v>117</v>
      </c>
      <c r="CU30" s="11" t="s">
        <v>117</v>
      </c>
      <c r="CV30" s="11" t="s">
        <v>117</v>
      </c>
      <c r="CW30" s="11" t="s">
        <v>117</v>
      </c>
      <c r="CX30" s="11" t="s">
        <v>117</v>
      </c>
      <c r="CY30" s="11" t="s">
        <v>117</v>
      </c>
      <c r="CZ30" s="11" t="s">
        <v>117</v>
      </c>
      <c r="DA30" s="11" t="s">
        <v>117</v>
      </c>
    </row>
    <row r="31" spans="1:105" ht="15" customHeight="1">
      <c r="A31" s="204" t="s">
        <v>143</v>
      </c>
      <c r="B31" s="20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</row>
    <row r="32" spans="1:105" ht="15" customHeight="1">
      <c r="A32" s="202" t="s">
        <v>144</v>
      </c>
      <c r="B32" s="203"/>
      <c r="C32" s="15" t="s">
        <v>117</v>
      </c>
      <c r="D32" s="15" t="s">
        <v>117</v>
      </c>
      <c r="E32" s="15" t="s">
        <v>117</v>
      </c>
      <c r="F32" s="15" t="s">
        <v>117</v>
      </c>
      <c r="G32" s="15" t="s">
        <v>117</v>
      </c>
      <c r="H32" s="15" t="s">
        <v>117</v>
      </c>
      <c r="I32" s="15" t="s">
        <v>117</v>
      </c>
      <c r="J32" s="15" t="s">
        <v>117</v>
      </c>
      <c r="K32" s="15" t="s">
        <v>117</v>
      </c>
      <c r="L32" s="15" t="s">
        <v>117</v>
      </c>
      <c r="M32" s="15" t="s">
        <v>117</v>
      </c>
      <c r="N32" s="15" t="s">
        <v>117</v>
      </c>
      <c r="O32" s="15" t="s">
        <v>117</v>
      </c>
      <c r="P32" s="15" t="s">
        <v>117</v>
      </c>
      <c r="Q32" s="15" t="s">
        <v>117</v>
      </c>
      <c r="R32" s="15" t="s">
        <v>117</v>
      </c>
      <c r="S32" s="15" t="s">
        <v>117</v>
      </c>
      <c r="T32" s="15" t="s">
        <v>117</v>
      </c>
      <c r="U32" s="15" t="s">
        <v>117</v>
      </c>
      <c r="V32" s="15" t="s">
        <v>117</v>
      </c>
      <c r="W32" s="15" t="s">
        <v>117</v>
      </c>
      <c r="X32" s="15" t="s">
        <v>117</v>
      </c>
      <c r="Y32" s="15" t="s">
        <v>117</v>
      </c>
      <c r="Z32" s="15" t="s">
        <v>117</v>
      </c>
      <c r="AA32" s="15" t="s">
        <v>117</v>
      </c>
      <c r="AB32" s="15" t="s">
        <v>117</v>
      </c>
      <c r="AC32" s="15" t="s">
        <v>117</v>
      </c>
      <c r="AD32" s="15" t="s">
        <v>117</v>
      </c>
      <c r="AE32" s="15" t="s">
        <v>117</v>
      </c>
      <c r="AF32" s="15" t="s">
        <v>117</v>
      </c>
      <c r="AG32" s="15" t="s">
        <v>117</v>
      </c>
      <c r="AH32" s="15" t="s">
        <v>117</v>
      </c>
      <c r="AI32" s="15" t="s">
        <v>117</v>
      </c>
      <c r="AJ32" s="15" t="s">
        <v>117</v>
      </c>
      <c r="AK32" s="15" t="s">
        <v>117</v>
      </c>
      <c r="AL32" s="15" t="s">
        <v>117</v>
      </c>
      <c r="AM32" s="15" t="s">
        <v>117</v>
      </c>
      <c r="AN32" s="15" t="s">
        <v>117</v>
      </c>
      <c r="AO32" s="15" t="s">
        <v>117</v>
      </c>
      <c r="AP32" s="15" t="s">
        <v>117</v>
      </c>
      <c r="AQ32" s="15" t="s">
        <v>117</v>
      </c>
      <c r="AR32" s="15" t="s">
        <v>117</v>
      </c>
      <c r="AS32" s="15" t="s">
        <v>117</v>
      </c>
      <c r="AT32" s="15" t="s">
        <v>117</v>
      </c>
      <c r="AU32" s="15" t="s">
        <v>117</v>
      </c>
      <c r="AV32" s="15" t="s">
        <v>117</v>
      </c>
      <c r="AW32" s="15" t="s">
        <v>117</v>
      </c>
      <c r="AX32" s="15" t="s">
        <v>117</v>
      </c>
      <c r="AY32" s="15" t="s">
        <v>117</v>
      </c>
      <c r="AZ32" s="15" t="s">
        <v>117</v>
      </c>
      <c r="BA32" s="15" t="s">
        <v>117</v>
      </c>
      <c r="BB32" s="15" t="s">
        <v>117</v>
      </c>
      <c r="BC32" s="15" t="s">
        <v>117</v>
      </c>
      <c r="BD32" s="15" t="s">
        <v>117</v>
      </c>
      <c r="BE32" s="15" t="s">
        <v>117</v>
      </c>
      <c r="BF32" s="15" t="s">
        <v>117</v>
      </c>
      <c r="BG32" s="15" t="s">
        <v>117</v>
      </c>
      <c r="BH32" s="15" t="s">
        <v>117</v>
      </c>
      <c r="BI32" s="15" t="s">
        <v>117</v>
      </c>
      <c r="BJ32" s="15" t="s">
        <v>117</v>
      </c>
      <c r="BK32" s="15" t="s">
        <v>117</v>
      </c>
      <c r="BL32" s="15" t="s">
        <v>117</v>
      </c>
      <c r="BM32" s="15" t="s">
        <v>117</v>
      </c>
      <c r="BN32" s="15" t="s">
        <v>117</v>
      </c>
      <c r="BO32" s="15" t="s">
        <v>117</v>
      </c>
      <c r="BP32" s="15" t="s">
        <v>117</v>
      </c>
      <c r="BQ32" s="15" t="s">
        <v>117</v>
      </c>
      <c r="BR32" s="15" t="s">
        <v>117</v>
      </c>
      <c r="BS32" s="15" t="s">
        <v>117</v>
      </c>
      <c r="BT32" s="15" t="s">
        <v>117</v>
      </c>
      <c r="BU32" s="15" t="s">
        <v>117</v>
      </c>
      <c r="BV32" s="15" t="s">
        <v>117</v>
      </c>
      <c r="BW32" s="15" t="s">
        <v>117</v>
      </c>
      <c r="BX32" s="15" t="s">
        <v>117</v>
      </c>
      <c r="BY32" s="15" t="s">
        <v>117</v>
      </c>
      <c r="BZ32" s="15" t="s">
        <v>117</v>
      </c>
      <c r="CA32" s="15" t="s">
        <v>117</v>
      </c>
      <c r="CB32" s="15" t="s">
        <v>117</v>
      </c>
      <c r="CC32" s="15" t="s">
        <v>117</v>
      </c>
      <c r="CD32" s="15" t="s">
        <v>117</v>
      </c>
      <c r="CE32" s="15" t="s">
        <v>117</v>
      </c>
      <c r="CF32" s="15" t="s">
        <v>117</v>
      </c>
      <c r="CG32" s="15" t="s">
        <v>117</v>
      </c>
      <c r="CH32" s="15" t="s">
        <v>117</v>
      </c>
      <c r="CI32" s="15" t="s">
        <v>117</v>
      </c>
      <c r="CJ32" s="15" t="s">
        <v>117</v>
      </c>
      <c r="CK32" s="15" t="s">
        <v>117</v>
      </c>
      <c r="CL32" s="15" t="s">
        <v>117</v>
      </c>
      <c r="CM32" s="15" t="s">
        <v>117</v>
      </c>
      <c r="CN32" s="15" t="s">
        <v>117</v>
      </c>
      <c r="CO32" s="15" t="s">
        <v>117</v>
      </c>
      <c r="CP32" s="15" t="s">
        <v>117</v>
      </c>
      <c r="CQ32" s="15" t="s">
        <v>117</v>
      </c>
      <c r="CR32" s="15" t="s">
        <v>117</v>
      </c>
      <c r="CS32" s="15" t="s">
        <v>117</v>
      </c>
      <c r="CT32" s="15" t="s">
        <v>117</v>
      </c>
      <c r="CU32" s="15" t="s">
        <v>117</v>
      </c>
      <c r="CV32" s="15" t="s">
        <v>117</v>
      </c>
      <c r="CW32" s="15" t="s">
        <v>117</v>
      </c>
      <c r="CX32" s="15" t="s">
        <v>117</v>
      </c>
      <c r="CY32" s="15" t="s">
        <v>117</v>
      </c>
      <c r="CZ32" s="15" t="s">
        <v>117</v>
      </c>
      <c r="DA32" s="15" t="s">
        <v>117</v>
      </c>
    </row>
    <row r="33" spans="1:105" ht="15" customHeight="1">
      <c r="A33" s="202" t="s">
        <v>145</v>
      </c>
      <c r="B33" s="203"/>
      <c r="C33" s="15" t="s">
        <v>117</v>
      </c>
      <c r="D33" s="15" t="s">
        <v>117</v>
      </c>
      <c r="E33" s="15" t="s">
        <v>117</v>
      </c>
      <c r="F33" s="15" t="s">
        <v>117</v>
      </c>
      <c r="G33" s="15" t="s">
        <v>117</v>
      </c>
      <c r="H33" s="15" t="s">
        <v>117</v>
      </c>
      <c r="I33" s="15" t="s">
        <v>117</v>
      </c>
      <c r="J33" s="15" t="s">
        <v>117</v>
      </c>
      <c r="K33" s="15" t="s">
        <v>117</v>
      </c>
      <c r="L33" s="15" t="s">
        <v>117</v>
      </c>
      <c r="M33" s="15" t="s">
        <v>117</v>
      </c>
      <c r="N33" s="15" t="s">
        <v>117</v>
      </c>
      <c r="O33" s="15" t="s">
        <v>117</v>
      </c>
      <c r="P33" s="15" t="s">
        <v>117</v>
      </c>
      <c r="Q33" s="15" t="s">
        <v>117</v>
      </c>
      <c r="R33" s="15" t="s">
        <v>117</v>
      </c>
      <c r="S33" s="15" t="s">
        <v>117</v>
      </c>
      <c r="T33" s="15" t="s">
        <v>117</v>
      </c>
      <c r="U33" s="15" t="s">
        <v>117</v>
      </c>
      <c r="V33" s="15" t="s">
        <v>117</v>
      </c>
      <c r="W33" s="15" t="s">
        <v>117</v>
      </c>
      <c r="X33" s="15" t="s">
        <v>117</v>
      </c>
      <c r="Y33" s="15" t="s">
        <v>117</v>
      </c>
      <c r="Z33" s="15" t="s">
        <v>117</v>
      </c>
      <c r="AA33" s="15" t="s">
        <v>117</v>
      </c>
      <c r="AB33" s="15" t="s">
        <v>117</v>
      </c>
      <c r="AC33" s="15" t="s">
        <v>117</v>
      </c>
      <c r="AD33" s="15" t="s">
        <v>117</v>
      </c>
      <c r="AE33" s="15" t="s">
        <v>117</v>
      </c>
      <c r="AF33" s="15" t="s">
        <v>117</v>
      </c>
      <c r="AG33" s="15" t="s">
        <v>117</v>
      </c>
      <c r="AH33" s="15" t="s">
        <v>117</v>
      </c>
      <c r="AI33" s="15" t="s">
        <v>117</v>
      </c>
      <c r="AJ33" s="15" t="s">
        <v>117</v>
      </c>
      <c r="AK33" s="15" t="s">
        <v>117</v>
      </c>
      <c r="AL33" s="15" t="s">
        <v>117</v>
      </c>
      <c r="AM33" s="15" t="s">
        <v>117</v>
      </c>
      <c r="AN33" s="15" t="s">
        <v>117</v>
      </c>
      <c r="AO33" s="15" t="s">
        <v>117</v>
      </c>
      <c r="AP33" s="15" t="s">
        <v>117</v>
      </c>
      <c r="AQ33" s="15" t="s">
        <v>117</v>
      </c>
      <c r="AR33" s="15" t="s">
        <v>117</v>
      </c>
      <c r="AS33" s="15" t="s">
        <v>117</v>
      </c>
      <c r="AT33" s="15" t="s">
        <v>117</v>
      </c>
      <c r="AU33" s="15" t="s">
        <v>117</v>
      </c>
      <c r="AV33" s="15" t="s">
        <v>117</v>
      </c>
      <c r="AW33" s="15" t="s">
        <v>117</v>
      </c>
      <c r="AX33" s="15" t="s">
        <v>117</v>
      </c>
      <c r="AY33" s="15" t="s">
        <v>117</v>
      </c>
      <c r="AZ33" s="15" t="s">
        <v>117</v>
      </c>
      <c r="BA33" s="15" t="s">
        <v>117</v>
      </c>
      <c r="BB33" s="15" t="s">
        <v>117</v>
      </c>
      <c r="BC33" s="15" t="s">
        <v>117</v>
      </c>
      <c r="BD33" s="15" t="s">
        <v>117</v>
      </c>
      <c r="BE33" s="15" t="s">
        <v>117</v>
      </c>
      <c r="BF33" s="15" t="s">
        <v>117</v>
      </c>
      <c r="BG33" s="15" t="s">
        <v>117</v>
      </c>
      <c r="BH33" s="15" t="s">
        <v>117</v>
      </c>
      <c r="BI33" s="15" t="s">
        <v>117</v>
      </c>
      <c r="BJ33" s="15" t="s">
        <v>117</v>
      </c>
      <c r="BK33" s="15" t="s">
        <v>117</v>
      </c>
      <c r="BL33" s="15" t="s">
        <v>117</v>
      </c>
      <c r="BM33" s="15" t="s">
        <v>117</v>
      </c>
      <c r="BN33" s="15" t="s">
        <v>117</v>
      </c>
      <c r="BO33" s="15" t="s">
        <v>117</v>
      </c>
      <c r="BP33" s="15" t="s">
        <v>117</v>
      </c>
      <c r="BQ33" s="15" t="s">
        <v>117</v>
      </c>
      <c r="BR33" s="15" t="s">
        <v>117</v>
      </c>
      <c r="BS33" s="15" t="s">
        <v>117</v>
      </c>
      <c r="BT33" s="15" t="s">
        <v>117</v>
      </c>
      <c r="BU33" s="15" t="s">
        <v>117</v>
      </c>
      <c r="BV33" s="15" t="s">
        <v>117</v>
      </c>
      <c r="BW33" s="15" t="s">
        <v>117</v>
      </c>
      <c r="BX33" s="15" t="s">
        <v>117</v>
      </c>
      <c r="BY33" s="15" t="s">
        <v>117</v>
      </c>
      <c r="BZ33" s="15" t="s">
        <v>117</v>
      </c>
      <c r="CA33" s="15" t="s">
        <v>117</v>
      </c>
      <c r="CB33" s="15" t="s">
        <v>117</v>
      </c>
      <c r="CC33" s="15" t="s">
        <v>117</v>
      </c>
      <c r="CD33" s="15" t="s">
        <v>117</v>
      </c>
      <c r="CE33" s="15" t="s">
        <v>117</v>
      </c>
      <c r="CF33" s="15" t="s">
        <v>117</v>
      </c>
      <c r="CG33" s="15" t="s">
        <v>117</v>
      </c>
      <c r="CH33" s="15" t="s">
        <v>117</v>
      </c>
      <c r="CI33" s="15" t="s">
        <v>117</v>
      </c>
      <c r="CJ33" s="15" t="s">
        <v>117</v>
      </c>
      <c r="CK33" s="15" t="s">
        <v>117</v>
      </c>
      <c r="CL33" s="15" t="s">
        <v>117</v>
      </c>
      <c r="CM33" s="15" t="s">
        <v>117</v>
      </c>
      <c r="CN33" s="15" t="s">
        <v>117</v>
      </c>
      <c r="CO33" s="15" t="s">
        <v>117</v>
      </c>
      <c r="CP33" s="15" t="s">
        <v>117</v>
      </c>
      <c r="CQ33" s="15" t="s">
        <v>117</v>
      </c>
      <c r="CR33" s="15" t="s">
        <v>117</v>
      </c>
      <c r="CS33" s="15" t="s">
        <v>117</v>
      </c>
      <c r="CT33" s="15" t="s">
        <v>117</v>
      </c>
      <c r="CU33" s="15" t="s">
        <v>117</v>
      </c>
      <c r="CV33" s="15" t="s">
        <v>117</v>
      </c>
      <c r="CW33" s="15" t="s">
        <v>117</v>
      </c>
      <c r="CX33" s="15" t="s">
        <v>117</v>
      </c>
      <c r="CY33" s="15" t="s">
        <v>117</v>
      </c>
      <c r="CZ33" s="15" t="s">
        <v>117</v>
      </c>
      <c r="DA33" s="15" t="s">
        <v>117</v>
      </c>
    </row>
    <row r="34" spans="1:105" ht="15" customHeight="1">
      <c r="A34" s="202" t="s">
        <v>146</v>
      </c>
      <c r="B34" s="203"/>
      <c r="C34" s="15" t="s">
        <v>117</v>
      </c>
      <c r="D34" s="15" t="s">
        <v>117</v>
      </c>
      <c r="E34" s="15" t="s">
        <v>117</v>
      </c>
      <c r="F34" s="15" t="s">
        <v>117</v>
      </c>
      <c r="G34" s="15" t="s">
        <v>117</v>
      </c>
      <c r="H34" s="15" t="s">
        <v>117</v>
      </c>
      <c r="I34" s="15" t="s">
        <v>117</v>
      </c>
      <c r="J34" s="15" t="s">
        <v>117</v>
      </c>
      <c r="K34" s="15" t="s">
        <v>117</v>
      </c>
      <c r="L34" s="15" t="s">
        <v>117</v>
      </c>
      <c r="M34" s="15" t="s">
        <v>117</v>
      </c>
      <c r="N34" s="15" t="s">
        <v>117</v>
      </c>
      <c r="O34" s="15" t="s">
        <v>117</v>
      </c>
      <c r="P34" s="15" t="s">
        <v>117</v>
      </c>
      <c r="Q34" s="15" t="s">
        <v>117</v>
      </c>
      <c r="R34" s="15" t="s">
        <v>117</v>
      </c>
      <c r="S34" s="15" t="s">
        <v>117</v>
      </c>
      <c r="T34" s="15" t="s">
        <v>117</v>
      </c>
      <c r="U34" s="15" t="s">
        <v>117</v>
      </c>
      <c r="V34" s="15" t="s">
        <v>117</v>
      </c>
      <c r="W34" s="15" t="s">
        <v>117</v>
      </c>
      <c r="X34" s="15" t="s">
        <v>117</v>
      </c>
      <c r="Y34" s="15" t="s">
        <v>117</v>
      </c>
      <c r="Z34" s="15" t="s">
        <v>117</v>
      </c>
      <c r="AA34" s="15" t="s">
        <v>117</v>
      </c>
      <c r="AB34" s="15" t="s">
        <v>117</v>
      </c>
      <c r="AC34" s="15" t="s">
        <v>117</v>
      </c>
      <c r="AD34" s="15" t="s">
        <v>117</v>
      </c>
      <c r="AE34" s="15" t="s">
        <v>117</v>
      </c>
      <c r="AF34" s="15" t="s">
        <v>117</v>
      </c>
      <c r="AG34" s="15" t="s">
        <v>117</v>
      </c>
      <c r="AH34" s="15" t="s">
        <v>117</v>
      </c>
      <c r="AI34" s="15" t="s">
        <v>117</v>
      </c>
      <c r="AJ34" s="15" t="s">
        <v>117</v>
      </c>
      <c r="AK34" s="15" t="s">
        <v>117</v>
      </c>
      <c r="AL34" s="15" t="s">
        <v>117</v>
      </c>
      <c r="AM34" s="15" t="s">
        <v>117</v>
      </c>
      <c r="AN34" s="15" t="s">
        <v>117</v>
      </c>
      <c r="AO34" s="15" t="s">
        <v>117</v>
      </c>
      <c r="AP34" s="15" t="s">
        <v>117</v>
      </c>
      <c r="AQ34" s="15" t="s">
        <v>117</v>
      </c>
      <c r="AR34" s="15" t="s">
        <v>117</v>
      </c>
      <c r="AS34" s="15" t="s">
        <v>117</v>
      </c>
      <c r="AT34" s="15" t="s">
        <v>117</v>
      </c>
      <c r="AU34" s="15" t="s">
        <v>117</v>
      </c>
      <c r="AV34" s="15" t="s">
        <v>117</v>
      </c>
      <c r="AW34" s="15" t="s">
        <v>117</v>
      </c>
      <c r="AX34" s="15" t="s">
        <v>117</v>
      </c>
      <c r="AY34" s="15" t="s">
        <v>117</v>
      </c>
      <c r="AZ34" s="15" t="s">
        <v>117</v>
      </c>
      <c r="BA34" s="15" t="s">
        <v>117</v>
      </c>
      <c r="BB34" s="15" t="s">
        <v>117</v>
      </c>
      <c r="BC34" s="15" t="s">
        <v>117</v>
      </c>
      <c r="BD34" s="15" t="s">
        <v>117</v>
      </c>
      <c r="BE34" s="15" t="s">
        <v>117</v>
      </c>
      <c r="BF34" s="15" t="s">
        <v>117</v>
      </c>
      <c r="BG34" s="15" t="s">
        <v>117</v>
      </c>
      <c r="BH34" s="15" t="s">
        <v>117</v>
      </c>
      <c r="BI34" s="15" t="s">
        <v>117</v>
      </c>
      <c r="BJ34" s="15" t="s">
        <v>117</v>
      </c>
      <c r="BK34" s="15" t="s">
        <v>117</v>
      </c>
      <c r="BL34" s="15" t="s">
        <v>117</v>
      </c>
      <c r="BM34" s="15" t="s">
        <v>117</v>
      </c>
      <c r="BN34" s="15" t="s">
        <v>117</v>
      </c>
      <c r="BO34" s="15" t="s">
        <v>117</v>
      </c>
      <c r="BP34" s="15" t="s">
        <v>117</v>
      </c>
      <c r="BQ34" s="15" t="s">
        <v>117</v>
      </c>
      <c r="BR34" s="15" t="s">
        <v>117</v>
      </c>
      <c r="BS34" s="15" t="s">
        <v>117</v>
      </c>
      <c r="BT34" s="15" t="s">
        <v>117</v>
      </c>
      <c r="BU34" s="15" t="s">
        <v>117</v>
      </c>
      <c r="BV34" s="15" t="s">
        <v>117</v>
      </c>
      <c r="BW34" s="15" t="s">
        <v>117</v>
      </c>
      <c r="BX34" s="15" t="s">
        <v>117</v>
      </c>
      <c r="BY34" s="15" t="s">
        <v>117</v>
      </c>
      <c r="BZ34" s="15" t="s">
        <v>117</v>
      </c>
      <c r="CA34" s="15" t="s">
        <v>117</v>
      </c>
      <c r="CB34" s="15" t="s">
        <v>117</v>
      </c>
      <c r="CC34" s="15" t="s">
        <v>117</v>
      </c>
      <c r="CD34" s="15" t="s">
        <v>117</v>
      </c>
      <c r="CE34" s="15" t="s">
        <v>117</v>
      </c>
      <c r="CF34" s="15" t="s">
        <v>117</v>
      </c>
      <c r="CG34" s="15" t="s">
        <v>117</v>
      </c>
      <c r="CH34" s="15" t="s">
        <v>117</v>
      </c>
      <c r="CI34" s="15" t="s">
        <v>117</v>
      </c>
      <c r="CJ34" s="15" t="s">
        <v>117</v>
      </c>
      <c r="CK34" s="15" t="s">
        <v>117</v>
      </c>
      <c r="CL34" s="15" t="s">
        <v>117</v>
      </c>
      <c r="CM34" s="15" t="s">
        <v>117</v>
      </c>
      <c r="CN34" s="15" t="s">
        <v>117</v>
      </c>
      <c r="CO34" s="15" t="s">
        <v>117</v>
      </c>
      <c r="CP34" s="15" t="s">
        <v>117</v>
      </c>
      <c r="CQ34" s="15" t="s">
        <v>117</v>
      </c>
      <c r="CR34" s="15" t="s">
        <v>117</v>
      </c>
      <c r="CS34" s="15" t="s">
        <v>117</v>
      </c>
      <c r="CT34" s="15" t="s">
        <v>117</v>
      </c>
      <c r="CU34" s="15" t="s">
        <v>117</v>
      </c>
      <c r="CV34" s="15" t="s">
        <v>117</v>
      </c>
      <c r="CW34" s="15" t="s">
        <v>117</v>
      </c>
      <c r="CX34" s="15" t="s">
        <v>117</v>
      </c>
      <c r="CY34" s="15" t="s">
        <v>117</v>
      </c>
      <c r="CZ34" s="15" t="s">
        <v>117</v>
      </c>
      <c r="DA34" s="15" t="s">
        <v>117</v>
      </c>
    </row>
    <row r="35" spans="1:105" ht="15" customHeight="1">
      <c r="A35" s="217" t="s">
        <v>147</v>
      </c>
      <c r="B35" s="203"/>
      <c r="C35" s="15" t="s">
        <v>117</v>
      </c>
      <c r="D35" s="15" t="s">
        <v>117</v>
      </c>
      <c r="E35" s="15" t="s">
        <v>117</v>
      </c>
      <c r="F35" s="15" t="s">
        <v>117</v>
      </c>
      <c r="G35" s="15" t="s">
        <v>117</v>
      </c>
      <c r="H35" s="15" t="s">
        <v>117</v>
      </c>
      <c r="I35" s="15" t="s">
        <v>117</v>
      </c>
      <c r="J35" s="15" t="s">
        <v>117</v>
      </c>
      <c r="K35" s="15" t="s">
        <v>117</v>
      </c>
      <c r="L35" s="15" t="s">
        <v>117</v>
      </c>
      <c r="M35" s="15" t="s">
        <v>117</v>
      </c>
      <c r="N35" s="15" t="s">
        <v>117</v>
      </c>
      <c r="O35" s="15" t="s">
        <v>117</v>
      </c>
      <c r="P35" s="15" t="s">
        <v>117</v>
      </c>
      <c r="Q35" s="15" t="s">
        <v>117</v>
      </c>
      <c r="R35" s="15" t="s">
        <v>117</v>
      </c>
      <c r="S35" s="15" t="s">
        <v>117</v>
      </c>
      <c r="T35" s="15" t="s">
        <v>117</v>
      </c>
      <c r="U35" s="15" t="s">
        <v>117</v>
      </c>
      <c r="V35" s="15" t="s">
        <v>117</v>
      </c>
      <c r="W35" s="15" t="s">
        <v>117</v>
      </c>
      <c r="X35" s="15" t="s">
        <v>117</v>
      </c>
      <c r="Y35" s="15" t="s">
        <v>117</v>
      </c>
      <c r="Z35" s="15" t="s">
        <v>117</v>
      </c>
      <c r="AA35" s="15" t="s">
        <v>117</v>
      </c>
      <c r="AB35" s="15" t="s">
        <v>117</v>
      </c>
      <c r="AC35" s="15" t="s">
        <v>117</v>
      </c>
      <c r="AD35" s="15" t="s">
        <v>117</v>
      </c>
      <c r="AE35" s="15" t="s">
        <v>117</v>
      </c>
      <c r="AF35" s="15" t="s">
        <v>117</v>
      </c>
      <c r="AG35" s="15" t="s">
        <v>117</v>
      </c>
      <c r="AH35" s="15" t="s">
        <v>117</v>
      </c>
      <c r="AI35" s="15" t="s">
        <v>117</v>
      </c>
      <c r="AJ35" s="15" t="s">
        <v>117</v>
      </c>
      <c r="AK35" s="15" t="s">
        <v>117</v>
      </c>
      <c r="AL35" s="15" t="s">
        <v>117</v>
      </c>
      <c r="AM35" s="15" t="s">
        <v>117</v>
      </c>
      <c r="AN35" s="15" t="s">
        <v>117</v>
      </c>
      <c r="AO35" s="15" t="s">
        <v>117</v>
      </c>
      <c r="AP35" s="15" t="s">
        <v>117</v>
      </c>
      <c r="AQ35" s="15" t="s">
        <v>117</v>
      </c>
      <c r="AR35" s="15" t="s">
        <v>117</v>
      </c>
      <c r="AS35" s="15" t="s">
        <v>117</v>
      </c>
      <c r="AT35" s="15" t="s">
        <v>117</v>
      </c>
      <c r="AU35" s="15" t="s">
        <v>117</v>
      </c>
      <c r="AV35" s="15" t="s">
        <v>117</v>
      </c>
      <c r="AW35" s="15" t="s">
        <v>117</v>
      </c>
      <c r="AX35" s="15" t="s">
        <v>117</v>
      </c>
      <c r="AY35" s="15" t="s">
        <v>117</v>
      </c>
      <c r="AZ35" s="15" t="s">
        <v>117</v>
      </c>
      <c r="BA35" s="15" t="s">
        <v>117</v>
      </c>
      <c r="BB35" s="15" t="s">
        <v>117</v>
      </c>
      <c r="BC35" s="15" t="s">
        <v>117</v>
      </c>
      <c r="BD35" s="15" t="s">
        <v>117</v>
      </c>
      <c r="BE35" s="15" t="s">
        <v>117</v>
      </c>
      <c r="BF35" s="15" t="s">
        <v>117</v>
      </c>
      <c r="BG35" s="15" t="s">
        <v>117</v>
      </c>
      <c r="BH35" s="15" t="s">
        <v>117</v>
      </c>
      <c r="BI35" s="15" t="s">
        <v>117</v>
      </c>
      <c r="BJ35" s="15" t="s">
        <v>117</v>
      </c>
      <c r="BK35" s="15" t="s">
        <v>117</v>
      </c>
      <c r="BL35" s="15" t="s">
        <v>117</v>
      </c>
      <c r="BM35" s="15" t="s">
        <v>117</v>
      </c>
      <c r="BN35" s="15" t="s">
        <v>117</v>
      </c>
      <c r="BO35" s="15" t="s">
        <v>117</v>
      </c>
      <c r="BP35" s="15" t="s">
        <v>117</v>
      </c>
      <c r="BQ35" s="15" t="s">
        <v>117</v>
      </c>
      <c r="BR35" s="15" t="s">
        <v>117</v>
      </c>
      <c r="BS35" s="15" t="s">
        <v>117</v>
      </c>
      <c r="BT35" s="15" t="s">
        <v>117</v>
      </c>
      <c r="BU35" s="15" t="s">
        <v>117</v>
      </c>
      <c r="BV35" s="15" t="s">
        <v>117</v>
      </c>
      <c r="BW35" s="15" t="s">
        <v>117</v>
      </c>
      <c r="BX35" s="15" t="s">
        <v>117</v>
      </c>
      <c r="BY35" s="15" t="s">
        <v>117</v>
      </c>
      <c r="BZ35" s="15" t="s">
        <v>117</v>
      </c>
      <c r="CA35" s="15" t="s">
        <v>117</v>
      </c>
      <c r="CB35" s="15" t="s">
        <v>117</v>
      </c>
      <c r="CC35" s="15" t="s">
        <v>117</v>
      </c>
      <c r="CD35" s="15" t="s">
        <v>117</v>
      </c>
      <c r="CE35" s="15" t="s">
        <v>117</v>
      </c>
      <c r="CF35" s="15" t="s">
        <v>117</v>
      </c>
      <c r="CG35" s="15" t="s">
        <v>117</v>
      </c>
      <c r="CH35" s="15" t="s">
        <v>117</v>
      </c>
      <c r="CI35" s="15" t="s">
        <v>117</v>
      </c>
      <c r="CJ35" s="15" t="s">
        <v>117</v>
      </c>
      <c r="CK35" s="15" t="s">
        <v>117</v>
      </c>
      <c r="CL35" s="15" t="s">
        <v>117</v>
      </c>
      <c r="CM35" s="15" t="s">
        <v>117</v>
      </c>
      <c r="CN35" s="15" t="s">
        <v>117</v>
      </c>
      <c r="CO35" s="15" t="s">
        <v>117</v>
      </c>
      <c r="CP35" s="15" t="s">
        <v>117</v>
      </c>
      <c r="CQ35" s="15" t="s">
        <v>117</v>
      </c>
      <c r="CR35" s="15" t="s">
        <v>117</v>
      </c>
      <c r="CS35" s="15" t="s">
        <v>117</v>
      </c>
      <c r="CT35" s="15" t="s">
        <v>117</v>
      </c>
      <c r="CU35" s="15" t="s">
        <v>117</v>
      </c>
      <c r="CV35" s="15" t="s">
        <v>117</v>
      </c>
      <c r="CW35" s="15" t="s">
        <v>117</v>
      </c>
      <c r="CX35" s="15" t="s">
        <v>117</v>
      </c>
      <c r="CY35" s="15" t="s">
        <v>117</v>
      </c>
      <c r="CZ35" s="15" t="s">
        <v>117</v>
      </c>
      <c r="DA35" s="15" t="s">
        <v>117</v>
      </c>
    </row>
    <row r="36" spans="1:105" ht="15" customHeight="1">
      <c r="A36" s="217" t="s">
        <v>148</v>
      </c>
      <c r="B36" s="203"/>
      <c r="C36" s="15" t="s">
        <v>117</v>
      </c>
      <c r="D36" s="15" t="s">
        <v>117</v>
      </c>
      <c r="E36" s="15" t="s">
        <v>117</v>
      </c>
      <c r="F36" s="15" t="s">
        <v>117</v>
      </c>
      <c r="G36" s="15" t="s">
        <v>117</v>
      </c>
      <c r="H36" s="15" t="s">
        <v>117</v>
      </c>
      <c r="I36" s="15" t="s">
        <v>117</v>
      </c>
      <c r="J36" s="15" t="s">
        <v>117</v>
      </c>
      <c r="K36" s="15" t="s">
        <v>117</v>
      </c>
      <c r="L36" s="15" t="s">
        <v>117</v>
      </c>
      <c r="M36" s="15" t="s">
        <v>117</v>
      </c>
      <c r="N36" s="15" t="s">
        <v>117</v>
      </c>
      <c r="O36" s="15" t="s">
        <v>117</v>
      </c>
      <c r="P36" s="15" t="s">
        <v>117</v>
      </c>
      <c r="Q36" s="15" t="s">
        <v>117</v>
      </c>
      <c r="R36" s="15" t="s">
        <v>117</v>
      </c>
      <c r="S36" s="15" t="s">
        <v>117</v>
      </c>
      <c r="T36" s="15" t="s">
        <v>117</v>
      </c>
      <c r="U36" s="15" t="s">
        <v>117</v>
      </c>
      <c r="V36" s="15" t="s">
        <v>117</v>
      </c>
      <c r="W36" s="15" t="s">
        <v>117</v>
      </c>
      <c r="X36" s="15" t="s">
        <v>117</v>
      </c>
      <c r="Y36" s="15" t="s">
        <v>117</v>
      </c>
      <c r="Z36" s="15" t="s">
        <v>117</v>
      </c>
      <c r="AA36" s="15" t="s">
        <v>117</v>
      </c>
      <c r="AB36" s="15" t="s">
        <v>117</v>
      </c>
      <c r="AC36" s="15" t="s">
        <v>117</v>
      </c>
      <c r="AD36" s="15" t="s">
        <v>117</v>
      </c>
      <c r="AE36" s="15" t="s">
        <v>117</v>
      </c>
      <c r="AF36" s="15" t="s">
        <v>117</v>
      </c>
      <c r="AG36" s="15" t="s">
        <v>117</v>
      </c>
      <c r="AH36" s="15" t="s">
        <v>117</v>
      </c>
      <c r="AI36" s="15" t="s">
        <v>117</v>
      </c>
      <c r="AJ36" s="15" t="s">
        <v>117</v>
      </c>
      <c r="AK36" s="15" t="s">
        <v>117</v>
      </c>
      <c r="AL36" s="15" t="s">
        <v>117</v>
      </c>
      <c r="AM36" s="15" t="s">
        <v>117</v>
      </c>
      <c r="AN36" s="15" t="s">
        <v>117</v>
      </c>
      <c r="AO36" s="15" t="s">
        <v>117</v>
      </c>
      <c r="AP36" s="15" t="s">
        <v>117</v>
      </c>
      <c r="AQ36" s="15" t="s">
        <v>117</v>
      </c>
      <c r="AR36" s="15" t="s">
        <v>117</v>
      </c>
      <c r="AS36" s="15" t="s">
        <v>117</v>
      </c>
      <c r="AT36" s="15" t="s">
        <v>117</v>
      </c>
      <c r="AU36" s="15" t="s">
        <v>117</v>
      </c>
      <c r="AV36" s="15" t="s">
        <v>117</v>
      </c>
      <c r="AW36" s="15" t="s">
        <v>117</v>
      </c>
      <c r="AX36" s="15" t="s">
        <v>117</v>
      </c>
      <c r="AY36" s="15" t="s">
        <v>117</v>
      </c>
      <c r="AZ36" s="15" t="s">
        <v>117</v>
      </c>
      <c r="BA36" s="15" t="s">
        <v>117</v>
      </c>
      <c r="BB36" s="15" t="s">
        <v>117</v>
      </c>
      <c r="BC36" s="15" t="s">
        <v>117</v>
      </c>
      <c r="BD36" s="15" t="s">
        <v>117</v>
      </c>
      <c r="BE36" s="15" t="s">
        <v>117</v>
      </c>
      <c r="BF36" s="15" t="s">
        <v>117</v>
      </c>
      <c r="BG36" s="15" t="s">
        <v>117</v>
      </c>
      <c r="BH36" s="15" t="s">
        <v>117</v>
      </c>
      <c r="BI36" s="15" t="s">
        <v>117</v>
      </c>
      <c r="BJ36" s="15" t="s">
        <v>117</v>
      </c>
      <c r="BK36" s="15" t="s">
        <v>117</v>
      </c>
      <c r="BL36" s="15" t="s">
        <v>117</v>
      </c>
      <c r="BM36" s="15" t="s">
        <v>117</v>
      </c>
      <c r="BN36" s="15" t="s">
        <v>117</v>
      </c>
      <c r="BO36" s="15" t="s">
        <v>117</v>
      </c>
      <c r="BP36" s="15" t="s">
        <v>117</v>
      </c>
      <c r="BQ36" s="15" t="s">
        <v>117</v>
      </c>
      <c r="BR36" s="15" t="s">
        <v>117</v>
      </c>
      <c r="BS36" s="15" t="s">
        <v>117</v>
      </c>
      <c r="BT36" s="15" t="s">
        <v>117</v>
      </c>
      <c r="BU36" s="15" t="s">
        <v>117</v>
      </c>
      <c r="BV36" s="15" t="s">
        <v>117</v>
      </c>
      <c r="BW36" s="15" t="s">
        <v>117</v>
      </c>
      <c r="BX36" s="15" t="s">
        <v>117</v>
      </c>
      <c r="BY36" s="15" t="s">
        <v>117</v>
      </c>
      <c r="BZ36" s="15" t="s">
        <v>117</v>
      </c>
      <c r="CA36" s="15" t="s">
        <v>117</v>
      </c>
      <c r="CB36" s="15" t="s">
        <v>117</v>
      </c>
      <c r="CC36" s="15" t="s">
        <v>117</v>
      </c>
      <c r="CD36" s="15" t="s">
        <v>117</v>
      </c>
      <c r="CE36" s="15" t="s">
        <v>117</v>
      </c>
      <c r="CF36" s="15" t="s">
        <v>117</v>
      </c>
      <c r="CG36" s="15" t="s">
        <v>117</v>
      </c>
      <c r="CH36" s="15" t="s">
        <v>117</v>
      </c>
      <c r="CI36" s="15" t="s">
        <v>117</v>
      </c>
      <c r="CJ36" s="15" t="s">
        <v>117</v>
      </c>
      <c r="CK36" s="15" t="s">
        <v>117</v>
      </c>
      <c r="CL36" s="15" t="s">
        <v>117</v>
      </c>
      <c r="CM36" s="15" t="s">
        <v>117</v>
      </c>
      <c r="CN36" s="15" t="s">
        <v>117</v>
      </c>
      <c r="CO36" s="15" t="s">
        <v>117</v>
      </c>
      <c r="CP36" s="15" t="s">
        <v>117</v>
      </c>
      <c r="CQ36" s="15" t="s">
        <v>117</v>
      </c>
      <c r="CR36" s="15" t="s">
        <v>117</v>
      </c>
      <c r="CS36" s="15" t="s">
        <v>117</v>
      </c>
      <c r="CT36" s="15" t="s">
        <v>117</v>
      </c>
      <c r="CU36" s="15" t="s">
        <v>117</v>
      </c>
      <c r="CV36" s="15" t="s">
        <v>117</v>
      </c>
      <c r="CW36" s="15" t="s">
        <v>117</v>
      </c>
      <c r="CX36" s="15" t="s">
        <v>117</v>
      </c>
      <c r="CY36" s="15" t="s">
        <v>117</v>
      </c>
      <c r="CZ36" s="15" t="s">
        <v>117</v>
      </c>
      <c r="DA36" s="15" t="s">
        <v>117</v>
      </c>
    </row>
    <row r="37" spans="1:105" ht="15" customHeight="1">
      <c r="A37" s="217" t="s">
        <v>149</v>
      </c>
      <c r="B37" s="203"/>
      <c r="C37" s="15" t="s">
        <v>117</v>
      </c>
      <c r="D37" s="15" t="s">
        <v>117</v>
      </c>
      <c r="E37" s="15" t="s">
        <v>117</v>
      </c>
      <c r="F37" s="15" t="s">
        <v>117</v>
      </c>
      <c r="G37" s="15" t="s">
        <v>117</v>
      </c>
      <c r="H37" s="15" t="s">
        <v>117</v>
      </c>
      <c r="I37" s="15" t="s">
        <v>117</v>
      </c>
      <c r="J37" s="15" t="s">
        <v>117</v>
      </c>
      <c r="K37" s="15" t="s">
        <v>117</v>
      </c>
      <c r="L37" s="15" t="s">
        <v>117</v>
      </c>
      <c r="M37" s="15" t="s">
        <v>117</v>
      </c>
      <c r="N37" s="15" t="s">
        <v>117</v>
      </c>
      <c r="O37" s="15" t="s">
        <v>117</v>
      </c>
      <c r="P37" s="15" t="s">
        <v>117</v>
      </c>
      <c r="Q37" s="15" t="s">
        <v>117</v>
      </c>
      <c r="R37" s="15" t="s">
        <v>117</v>
      </c>
      <c r="S37" s="15" t="s">
        <v>117</v>
      </c>
      <c r="T37" s="15" t="s">
        <v>117</v>
      </c>
      <c r="U37" s="15" t="s">
        <v>117</v>
      </c>
      <c r="V37" s="15" t="s">
        <v>117</v>
      </c>
      <c r="W37" s="15" t="s">
        <v>117</v>
      </c>
      <c r="X37" s="15" t="s">
        <v>117</v>
      </c>
      <c r="Y37" s="15" t="s">
        <v>117</v>
      </c>
      <c r="Z37" s="15" t="s">
        <v>117</v>
      </c>
      <c r="AA37" s="15" t="s">
        <v>117</v>
      </c>
      <c r="AB37" s="15" t="s">
        <v>117</v>
      </c>
      <c r="AC37" s="15" t="s">
        <v>117</v>
      </c>
      <c r="AD37" s="15" t="s">
        <v>117</v>
      </c>
      <c r="AE37" s="15" t="s">
        <v>117</v>
      </c>
      <c r="AF37" s="15" t="s">
        <v>117</v>
      </c>
      <c r="AG37" s="15" t="s">
        <v>117</v>
      </c>
      <c r="AH37" s="15" t="s">
        <v>117</v>
      </c>
      <c r="AI37" s="15" t="s">
        <v>117</v>
      </c>
      <c r="AJ37" s="15" t="s">
        <v>117</v>
      </c>
      <c r="AK37" s="15" t="s">
        <v>117</v>
      </c>
      <c r="AL37" s="15" t="s">
        <v>117</v>
      </c>
      <c r="AM37" s="15" t="s">
        <v>117</v>
      </c>
      <c r="AN37" s="15" t="s">
        <v>117</v>
      </c>
      <c r="AO37" s="15" t="s">
        <v>117</v>
      </c>
      <c r="AP37" s="15" t="s">
        <v>117</v>
      </c>
      <c r="AQ37" s="15" t="s">
        <v>117</v>
      </c>
      <c r="AR37" s="15" t="s">
        <v>117</v>
      </c>
      <c r="AS37" s="15" t="s">
        <v>117</v>
      </c>
      <c r="AT37" s="15" t="s">
        <v>117</v>
      </c>
      <c r="AU37" s="15" t="s">
        <v>117</v>
      </c>
      <c r="AV37" s="15" t="s">
        <v>117</v>
      </c>
      <c r="AW37" s="15" t="s">
        <v>117</v>
      </c>
      <c r="AX37" s="15" t="s">
        <v>117</v>
      </c>
      <c r="AY37" s="15" t="s">
        <v>117</v>
      </c>
      <c r="AZ37" s="15" t="s">
        <v>117</v>
      </c>
      <c r="BA37" s="15" t="s">
        <v>117</v>
      </c>
      <c r="BB37" s="15" t="s">
        <v>117</v>
      </c>
      <c r="BC37" s="15" t="s">
        <v>117</v>
      </c>
      <c r="BD37" s="15" t="s">
        <v>117</v>
      </c>
      <c r="BE37" s="15" t="s">
        <v>117</v>
      </c>
      <c r="BF37" s="15" t="s">
        <v>117</v>
      </c>
      <c r="BG37" s="15" t="s">
        <v>117</v>
      </c>
      <c r="BH37" s="15" t="s">
        <v>117</v>
      </c>
      <c r="BI37" s="15" t="s">
        <v>117</v>
      </c>
      <c r="BJ37" s="15" t="s">
        <v>117</v>
      </c>
      <c r="BK37" s="15" t="s">
        <v>117</v>
      </c>
      <c r="BL37" s="15" t="s">
        <v>117</v>
      </c>
      <c r="BM37" s="15" t="s">
        <v>117</v>
      </c>
      <c r="BN37" s="15" t="s">
        <v>117</v>
      </c>
      <c r="BO37" s="15" t="s">
        <v>117</v>
      </c>
      <c r="BP37" s="15" t="s">
        <v>117</v>
      </c>
      <c r="BQ37" s="15" t="s">
        <v>117</v>
      </c>
      <c r="BR37" s="15" t="s">
        <v>117</v>
      </c>
      <c r="BS37" s="15" t="s">
        <v>117</v>
      </c>
      <c r="BT37" s="15" t="s">
        <v>117</v>
      </c>
      <c r="BU37" s="15" t="s">
        <v>117</v>
      </c>
      <c r="BV37" s="15" t="s">
        <v>117</v>
      </c>
      <c r="BW37" s="15" t="s">
        <v>117</v>
      </c>
      <c r="BX37" s="15" t="s">
        <v>117</v>
      </c>
      <c r="BY37" s="15" t="s">
        <v>117</v>
      </c>
      <c r="BZ37" s="15" t="s">
        <v>117</v>
      </c>
      <c r="CA37" s="15" t="s">
        <v>117</v>
      </c>
      <c r="CB37" s="15" t="s">
        <v>117</v>
      </c>
      <c r="CC37" s="15" t="s">
        <v>117</v>
      </c>
      <c r="CD37" s="15" t="s">
        <v>117</v>
      </c>
      <c r="CE37" s="15" t="s">
        <v>117</v>
      </c>
      <c r="CF37" s="15" t="s">
        <v>117</v>
      </c>
      <c r="CG37" s="15" t="s">
        <v>117</v>
      </c>
      <c r="CH37" s="15" t="s">
        <v>117</v>
      </c>
      <c r="CI37" s="15" t="s">
        <v>117</v>
      </c>
      <c r="CJ37" s="15" t="s">
        <v>117</v>
      </c>
      <c r="CK37" s="15" t="s">
        <v>117</v>
      </c>
      <c r="CL37" s="15" t="s">
        <v>117</v>
      </c>
      <c r="CM37" s="15" t="s">
        <v>117</v>
      </c>
      <c r="CN37" s="15" t="s">
        <v>117</v>
      </c>
      <c r="CO37" s="15" t="s">
        <v>117</v>
      </c>
      <c r="CP37" s="15" t="s">
        <v>117</v>
      </c>
      <c r="CQ37" s="15" t="s">
        <v>117</v>
      </c>
      <c r="CR37" s="15" t="s">
        <v>117</v>
      </c>
      <c r="CS37" s="15" t="s">
        <v>117</v>
      </c>
      <c r="CT37" s="15" t="s">
        <v>117</v>
      </c>
      <c r="CU37" s="15" t="s">
        <v>117</v>
      </c>
      <c r="CV37" s="15" t="s">
        <v>117</v>
      </c>
      <c r="CW37" s="15" t="s">
        <v>117</v>
      </c>
      <c r="CX37" s="15" t="s">
        <v>117</v>
      </c>
      <c r="CY37" s="15" t="s">
        <v>117</v>
      </c>
      <c r="CZ37" s="15" t="s">
        <v>117</v>
      </c>
      <c r="DA37" s="15" t="s">
        <v>117</v>
      </c>
    </row>
    <row r="38" spans="1:105" ht="15" customHeight="1">
      <c r="A38" s="204" t="s">
        <v>150</v>
      </c>
      <c r="B38" s="20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</row>
    <row r="39" spans="1:105" ht="15" customHeight="1">
      <c r="A39" s="207" t="s">
        <v>151</v>
      </c>
      <c r="B39" s="203"/>
      <c r="C39" s="16" t="s">
        <v>117</v>
      </c>
      <c r="D39" s="16" t="s">
        <v>117</v>
      </c>
      <c r="E39" s="16" t="s">
        <v>117</v>
      </c>
      <c r="F39" s="16" t="s">
        <v>117</v>
      </c>
      <c r="G39" s="16" t="s">
        <v>117</v>
      </c>
      <c r="H39" s="16" t="s">
        <v>117</v>
      </c>
      <c r="I39" s="16" t="s">
        <v>117</v>
      </c>
      <c r="J39" s="16" t="s">
        <v>117</v>
      </c>
      <c r="K39" s="16" t="s">
        <v>117</v>
      </c>
      <c r="L39" s="16" t="s">
        <v>117</v>
      </c>
      <c r="M39" s="16" t="s">
        <v>117</v>
      </c>
      <c r="N39" s="16" t="s">
        <v>117</v>
      </c>
      <c r="O39" s="16" t="s">
        <v>117</v>
      </c>
      <c r="P39" s="16" t="s">
        <v>117</v>
      </c>
      <c r="Q39" s="16" t="s">
        <v>117</v>
      </c>
      <c r="R39" s="16" t="s">
        <v>117</v>
      </c>
      <c r="S39" s="16" t="s">
        <v>117</v>
      </c>
      <c r="T39" s="16" t="s">
        <v>117</v>
      </c>
      <c r="U39" s="16" t="s">
        <v>117</v>
      </c>
      <c r="V39" s="16" t="s">
        <v>117</v>
      </c>
      <c r="W39" s="16" t="s">
        <v>117</v>
      </c>
      <c r="X39" s="16" t="s">
        <v>117</v>
      </c>
      <c r="Y39" s="16" t="s">
        <v>117</v>
      </c>
      <c r="Z39" s="16" t="s">
        <v>117</v>
      </c>
      <c r="AA39" s="16" t="s">
        <v>117</v>
      </c>
      <c r="AB39" s="16" t="s">
        <v>117</v>
      </c>
      <c r="AC39" s="16" t="s">
        <v>117</v>
      </c>
      <c r="AD39" s="16" t="s">
        <v>117</v>
      </c>
      <c r="AE39" s="16" t="s">
        <v>117</v>
      </c>
      <c r="AF39" s="16" t="s">
        <v>117</v>
      </c>
      <c r="AG39" s="16" t="s">
        <v>117</v>
      </c>
      <c r="AH39" s="16" t="s">
        <v>117</v>
      </c>
      <c r="AI39" s="16" t="s">
        <v>117</v>
      </c>
      <c r="AJ39" s="16" t="s">
        <v>117</v>
      </c>
      <c r="AK39" s="16" t="s">
        <v>117</v>
      </c>
      <c r="AL39" s="16" t="s">
        <v>117</v>
      </c>
      <c r="AM39" s="16" t="s">
        <v>117</v>
      </c>
      <c r="AN39" s="16" t="s">
        <v>117</v>
      </c>
      <c r="AO39" s="16" t="s">
        <v>117</v>
      </c>
      <c r="AP39" s="16" t="s">
        <v>117</v>
      </c>
      <c r="AQ39" s="16" t="s">
        <v>117</v>
      </c>
      <c r="AR39" s="16" t="s">
        <v>117</v>
      </c>
      <c r="AS39" s="16" t="s">
        <v>117</v>
      </c>
      <c r="AT39" s="16" t="s">
        <v>117</v>
      </c>
      <c r="AU39" s="16" t="s">
        <v>117</v>
      </c>
      <c r="AV39" s="16" t="s">
        <v>117</v>
      </c>
      <c r="AW39" s="16" t="s">
        <v>117</v>
      </c>
      <c r="AX39" s="16" t="s">
        <v>117</v>
      </c>
      <c r="AY39" s="16" t="s">
        <v>117</v>
      </c>
      <c r="AZ39" s="16" t="s">
        <v>117</v>
      </c>
      <c r="BA39" s="16" t="s">
        <v>117</v>
      </c>
      <c r="BB39" s="16" t="s">
        <v>117</v>
      </c>
      <c r="BC39" s="16" t="s">
        <v>117</v>
      </c>
      <c r="BD39" s="16" t="s">
        <v>117</v>
      </c>
      <c r="BE39" s="16" t="s">
        <v>117</v>
      </c>
      <c r="BF39" s="16" t="s">
        <v>117</v>
      </c>
      <c r="BG39" s="16" t="s">
        <v>117</v>
      </c>
      <c r="BH39" s="16" t="s">
        <v>117</v>
      </c>
      <c r="BI39" s="16" t="s">
        <v>117</v>
      </c>
      <c r="BJ39" s="16" t="s">
        <v>117</v>
      </c>
      <c r="BK39" s="16" t="s">
        <v>117</v>
      </c>
      <c r="BL39" s="16" t="s">
        <v>117</v>
      </c>
      <c r="BM39" s="16" t="s">
        <v>117</v>
      </c>
      <c r="BN39" s="16" t="s">
        <v>117</v>
      </c>
      <c r="BO39" s="16" t="s">
        <v>117</v>
      </c>
      <c r="BP39" s="16" t="s">
        <v>117</v>
      </c>
      <c r="BQ39" s="16" t="s">
        <v>117</v>
      </c>
      <c r="BR39" s="16" t="s">
        <v>117</v>
      </c>
      <c r="BS39" s="16" t="s">
        <v>117</v>
      </c>
      <c r="BT39" s="16" t="s">
        <v>117</v>
      </c>
      <c r="BU39" s="16" t="s">
        <v>117</v>
      </c>
      <c r="BV39" s="16" t="s">
        <v>117</v>
      </c>
      <c r="BW39" s="16" t="s">
        <v>117</v>
      </c>
      <c r="BX39" s="16" t="s">
        <v>117</v>
      </c>
      <c r="BY39" s="16" t="s">
        <v>117</v>
      </c>
      <c r="BZ39" s="16" t="s">
        <v>117</v>
      </c>
      <c r="CA39" s="16" t="s">
        <v>117</v>
      </c>
      <c r="CB39" s="16" t="s">
        <v>117</v>
      </c>
      <c r="CC39" s="16" t="s">
        <v>117</v>
      </c>
      <c r="CD39" s="16" t="s">
        <v>117</v>
      </c>
      <c r="CE39" s="16" t="s">
        <v>117</v>
      </c>
      <c r="CF39" s="16" t="s">
        <v>117</v>
      </c>
      <c r="CG39" s="16" t="s">
        <v>117</v>
      </c>
      <c r="CH39" s="16" t="s">
        <v>117</v>
      </c>
      <c r="CI39" s="16" t="s">
        <v>117</v>
      </c>
      <c r="CJ39" s="16" t="s">
        <v>117</v>
      </c>
      <c r="CK39" s="16" t="s">
        <v>117</v>
      </c>
      <c r="CL39" s="16" t="s">
        <v>117</v>
      </c>
      <c r="CM39" s="16" t="s">
        <v>117</v>
      </c>
      <c r="CN39" s="16" t="s">
        <v>117</v>
      </c>
      <c r="CO39" s="16" t="s">
        <v>117</v>
      </c>
      <c r="CP39" s="16" t="s">
        <v>117</v>
      </c>
      <c r="CQ39" s="16" t="s">
        <v>117</v>
      </c>
      <c r="CR39" s="16" t="s">
        <v>117</v>
      </c>
      <c r="CS39" s="16" t="s">
        <v>117</v>
      </c>
      <c r="CT39" s="16" t="s">
        <v>117</v>
      </c>
      <c r="CU39" s="16" t="s">
        <v>117</v>
      </c>
      <c r="CV39" s="16" t="s">
        <v>117</v>
      </c>
      <c r="CW39" s="16" t="s">
        <v>117</v>
      </c>
      <c r="CX39" s="16" t="s">
        <v>117</v>
      </c>
      <c r="CY39" s="16" t="s">
        <v>117</v>
      </c>
      <c r="CZ39" s="16" t="s">
        <v>117</v>
      </c>
      <c r="DA39" s="16" t="s">
        <v>117</v>
      </c>
    </row>
    <row r="40" spans="1:105" ht="15" customHeight="1">
      <c r="A40" s="204" t="s">
        <v>152</v>
      </c>
      <c r="B40" s="20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</row>
    <row r="41" spans="1:105" ht="15" customHeight="1">
      <c r="A41" s="204" t="s">
        <v>153</v>
      </c>
      <c r="B41" s="20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</row>
    <row r="42" spans="1:105" ht="15" customHeight="1">
      <c r="A42" s="207" t="s">
        <v>154</v>
      </c>
      <c r="B42" s="203"/>
      <c r="C42" s="11" t="s">
        <v>119</v>
      </c>
      <c r="D42" s="11" t="s">
        <v>117</v>
      </c>
      <c r="E42" s="11" t="s">
        <v>117</v>
      </c>
      <c r="F42" s="11" t="s">
        <v>117</v>
      </c>
      <c r="G42" s="11" t="s">
        <v>117</v>
      </c>
      <c r="H42" s="11" t="s">
        <v>117</v>
      </c>
      <c r="I42" s="11" t="s">
        <v>117</v>
      </c>
      <c r="J42" s="11" t="s">
        <v>117</v>
      </c>
      <c r="K42" s="11" t="s">
        <v>117</v>
      </c>
      <c r="L42" s="11" t="s">
        <v>117</v>
      </c>
      <c r="M42" s="11" t="s">
        <v>117</v>
      </c>
      <c r="N42" s="11" t="s">
        <v>117</v>
      </c>
      <c r="O42" s="11" t="s">
        <v>117</v>
      </c>
      <c r="P42" s="11" t="s">
        <v>117</v>
      </c>
      <c r="Q42" s="11" t="s">
        <v>117</v>
      </c>
      <c r="R42" s="11" t="s">
        <v>117</v>
      </c>
      <c r="S42" s="11" t="s">
        <v>117</v>
      </c>
      <c r="T42" s="11" t="s">
        <v>117</v>
      </c>
      <c r="U42" s="11" t="s">
        <v>117</v>
      </c>
      <c r="V42" s="11" t="s">
        <v>117</v>
      </c>
      <c r="W42" s="11" t="s">
        <v>117</v>
      </c>
      <c r="X42" s="11" t="s">
        <v>117</v>
      </c>
      <c r="Y42" s="11" t="s">
        <v>117</v>
      </c>
      <c r="Z42" s="11" t="s">
        <v>117</v>
      </c>
      <c r="AA42" s="11" t="s">
        <v>119</v>
      </c>
      <c r="AB42" s="11" t="s">
        <v>119</v>
      </c>
      <c r="AC42" s="11" t="s">
        <v>119</v>
      </c>
      <c r="AD42" s="11" t="s">
        <v>117</v>
      </c>
      <c r="AE42" s="11" t="s">
        <v>117</v>
      </c>
      <c r="AF42" s="11" t="s">
        <v>117</v>
      </c>
      <c r="AG42" s="11" t="s">
        <v>117</v>
      </c>
      <c r="AH42" s="11" t="s">
        <v>117</v>
      </c>
      <c r="AI42" s="11" t="s">
        <v>117</v>
      </c>
      <c r="AJ42" s="11" t="s">
        <v>117</v>
      </c>
      <c r="AK42" s="11" t="s">
        <v>117</v>
      </c>
      <c r="AL42" s="11" t="s">
        <v>117</v>
      </c>
      <c r="AM42" s="11" t="s">
        <v>117</v>
      </c>
      <c r="AN42" s="11" t="s">
        <v>117</v>
      </c>
      <c r="AO42" s="11" t="s">
        <v>117</v>
      </c>
      <c r="AP42" s="11" t="s">
        <v>117</v>
      </c>
      <c r="AQ42" s="11" t="s">
        <v>117</v>
      </c>
      <c r="AR42" s="11" t="s">
        <v>117</v>
      </c>
      <c r="AS42" s="11" t="s">
        <v>117</v>
      </c>
      <c r="AT42" s="11" t="s">
        <v>117</v>
      </c>
      <c r="AU42" s="11" t="s">
        <v>117</v>
      </c>
      <c r="AV42" s="11" t="s">
        <v>117</v>
      </c>
      <c r="AW42" s="11" t="s">
        <v>117</v>
      </c>
      <c r="AX42" s="11" t="s">
        <v>117</v>
      </c>
      <c r="AY42" s="11" t="s">
        <v>117</v>
      </c>
      <c r="AZ42" s="11" t="s">
        <v>117</v>
      </c>
      <c r="BA42" s="11" t="s">
        <v>117</v>
      </c>
      <c r="BB42" s="11" t="s">
        <v>117</v>
      </c>
      <c r="BC42" s="11" t="s">
        <v>117</v>
      </c>
      <c r="BD42" s="11" t="s">
        <v>117</v>
      </c>
      <c r="BE42" s="11" t="s">
        <v>117</v>
      </c>
      <c r="BF42" s="11" t="s">
        <v>117</v>
      </c>
      <c r="BG42" s="11" t="s">
        <v>117</v>
      </c>
      <c r="BH42" s="11" t="s">
        <v>117</v>
      </c>
      <c r="BI42" s="11" t="s">
        <v>117</v>
      </c>
      <c r="BJ42" s="11" t="s">
        <v>117</v>
      </c>
      <c r="BK42" s="11" t="s">
        <v>117</v>
      </c>
      <c r="BL42" s="11" t="s">
        <v>117</v>
      </c>
      <c r="BM42" s="11" t="s">
        <v>117</v>
      </c>
      <c r="BN42" s="11" t="s">
        <v>117</v>
      </c>
      <c r="BO42" s="11" t="s">
        <v>117</v>
      </c>
      <c r="BP42" s="11" t="s">
        <v>117</v>
      </c>
      <c r="BQ42" s="11" t="s">
        <v>117</v>
      </c>
      <c r="BR42" s="11" t="s">
        <v>117</v>
      </c>
      <c r="BS42" s="11" t="s">
        <v>117</v>
      </c>
      <c r="BT42" s="11" t="s">
        <v>117</v>
      </c>
      <c r="BU42" s="11" t="s">
        <v>117</v>
      </c>
      <c r="BV42" s="11" t="s">
        <v>117</v>
      </c>
      <c r="BW42" s="11" t="s">
        <v>117</v>
      </c>
      <c r="BX42" s="11" t="s">
        <v>117</v>
      </c>
      <c r="BY42" s="11" t="s">
        <v>117</v>
      </c>
      <c r="BZ42" s="11" t="s">
        <v>117</v>
      </c>
      <c r="CA42" s="11" t="s">
        <v>117</v>
      </c>
      <c r="CB42" s="11" t="s">
        <v>117</v>
      </c>
      <c r="CC42" s="11" t="s">
        <v>117</v>
      </c>
      <c r="CD42" s="11" t="s">
        <v>117</v>
      </c>
      <c r="CE42" s="11" t="s">
        <v>117</v>
      </c>
      <c r="CF42" s="11" t="s">
        <v>117</v>
      </c>
      <c r="CG42" s="11" t="s">
        <v>117</v>
      </c>
      <c r="CH42" s="11" t="s">
        <v>117</v>
      </c>
      <c r="CI42" s="11" t="s">
        <v>117</v>
      </c>
      <c r="CJ42" s="11" t="s">
        <v>117</v>
      </c>
      <c r="CK42" s="11" t="s">
        <v>117</v>
      </c>
      <c r="CL42" s="11" t="s">
        <v>117</v>
      </c>
      <c r="CM42" s="11" t="s">
        <v>117</v>
      </c>
      <c r="CN42" s="11" t="s">
        <v>117</v>
      </c>
      <c r="CO42" s="11" t="s">
        <v>117</v>
      </c>
      <c r="CP42" s="11" t="s">
        <v>117</v>
      </c>
      <c r="CQ42" s="11" t="s">
        <v>117</v>
      </c>
      <c r="CR42" s="11" t="s">
        <v>117</v>
      </c>
      <c r="CS42" s="11" t="s">
        <v>117</v>
      </c>
      <c r="CT42" s="11" t="s">
        <v>117</v>
      </c>
      <c r="CU42" s="11" t="s">
        <v>117</v>
      </c>
      <c r="CV42" s="11" t="s">
        <v>117</v>
      </c>
      <c r="CW42" s="11" t="s">
        <v>117</v>
      </c>
      <c r="CX42" s="11" t="s">
        <v>117</v>
      </c>
      <c r="CY42" s="11" t="s">
        <v>117</v>
      </c>
      <c r="CZ42" s="11" t="s">
        <v>117</v>
      </c>
      <c r="DA42" s="11" t="s">
        <v>117</v>
      </c>
    </row>
    <row r="43" spans="1:105" ht="15" customHeight="1">
      <c r="A43" s="207" t="s">
        <v>155</v>
      </c>
      <c r="B43" s="203"/>
      <c r="C43" s="11" t="s">
        <v>119</v>
      </c>
      <c r="D43" s="11" t="s">
        <v>117</v>
      </c>
      <c r="E43" s="11" t="s">
        <v>117</v>
      </c>
      <c r="F43" s="11" t="s">
        <v>117</v>
      </c>
      <c r="G43" s="11" t="s">
        <v>117</v>
      </c>
      <c r="H43" s="11" t="s">
        <v>117</v>
      </c>
      <c r="I43" s="11" t="s">
        <v>117</v>
      </c>
      <c r="J43" s="11" t="s">
        <v>117</v>
      </c>
      <c r="K43" s="11" t="s">
        <v>117</v>
      </c>
      <c r="L43" s="11" t="s">
        <v>117</v>
      </c>
      <c r="M43" s="11" t="s">
        <v>117</v>
      </c>
      <c r="N43" s="11" t="s">
        <v>117</v>
      </c>
      <c r="O43" s="11" t="s">
        <v>117</v>
      </c>
      <c r="P43" s="11" t="s">
        <v>117</v>
      </c>
      <c r="Q43" s="11" t="s">
        <v>117</v>
      </c>
      <c r="R43" s="11" t="s">
        <v>117</v>
      </c>
      <c r="S43" s="11" t="s">
        <v>117</v>
      </c>
      <c r="T43" s="11" t="s">
        <v>117</v>
      </c>
      <c r="U43" s="11" t="s">
        <v>117</v>
      </c>
      <c r="V43" s="11" t="s">
        <v>117</v>
      </c>
      <c r="W43" s="11" t="s">
        <v>117</v>
      </c>
      <c r="X43" s="11" t="s">
        <v>117</v>
      </c>
      <c r="Y43" s="11" t="s">
        <v>117</v>
      </c>
      <c r="Z43" s="11" t="s">
        <v>117</v>
      </c>
      <c r="AA43" s="11" t="s">
        <v>117</v>
      </c>
      <c r="AB43" s="11" t="s">
        <v>117</v>
      </c>
      <c r="AC43" s="11" t="s">
        <v>117</v>
      </c>
      <c r="AD43" s="11" t="s">
        <v>117</v>
      </c>
      <c r="AE43" s="11" t="s">
        <v>117</v>
      </c>
      <c r="AF43" s="11" t="s">
        <v>117</v>
      </c>
      <c r="AG43" s="11" t="s">
        <v>117</v>
      </c>
      <c r="AH43" s="11" t="s">
        <v>117</v>
      </c>
      <c r="AI43" s="11" t="s">
        <v>117</v>
      </c>
      <c r="AJ43" s="11" t="s">
        <v>117</v>
      </c>
      <c r="AK43" s="11" t="s">
        <v>117</v>
      </c>
      <c r="AL43" s="11" t="s">
        <v>117</v>
      </c>
      <c r="AM43" s="11" t="s">
        <v>117</v>
      </c>
      <c r="AN43" s="11" t="s">
        <v>117</v>
      </c>
      <c r="AO43" s="11" t="s">
        <v>117</v>
      </c>
      <c r="AP43" s="11" t="s">
        <v>117</v>
      </c>
      <c r="AQ43" s="11" t="s">
        <v>117</v>
      </c>
      <c r="AR43" s="11" t="s">
        <v>117</v>
      </c>
      <c r="AS43" s="11" t="s">
        <v>117</v>
      </c>
      <c r="AT43" s="11" t="s">
        <v>117</v>
      </c>
      <c r="AU43" s="11" t="s">
        <v>117</v>
      </c>
      <c r="AV43" s="11" t="s">
        <v>117</v>
      </c>
      <c r="AW43" s="11" t="s">
        <v>117</v>
      </c>
      <c r="AX43" s="11" t="s">
        <v>117</v>
      </c>
      <c r="AY43" s="11" t="s">
        <v>117</v>
      </c>
      <c r="AZ43" s="11" t="s">
        <v>117</v>
      </c>
      <c r="BA43" s="11" t="s">
        <v>117</v>
      </c>
      <c r="BB43" s="11" t="s">
        <v>117</v>
      </c>
      <c r="BC43" s="11" t="s">
        <v>117</v>
      </c>
      <c r="BD43" s="11" t="s">
        <v>117</v>
      </c>
      <c r="BE43" s="11" t="s">
        <v>117</v>
      </c>
      <c r="BF43" s="11" t="s">
        <v>117</v>
      </c>
      <c r="BG43" s="11" t="s">
        <v>117</v>
      </c>
      <c r="BH43" s="11" t="s">
        <v>117</v>
      </c>
      <c r="BI43" s="11" t="s">
        <v>117</v>
      </c>
      <c r="BJ43" s="11" t="s">
        <v>117</v>
      </c>
      <c r="BK43" s="11" t="s">
        <v>117</v>
      </c>
      <c r="BL43" s="11" t="s">
        <v>117</v>
      </c>
      <c r="BM43" s="11" t="s">
        <v>117</v>
      </c>
      <c r="BN43" s="11" t="s">
        <v>117</v>
      </c>
      <c r="BO43" s="11" t="s">
        <v>117</v>
      </c>
      <c r="BP43" s="11" t="s">
        <v>117</v>
      </c>
      <c r="BQ43" s="11" t="s">
        <v>117</v>
      </c>
      <c r="BR43" s="11" t="s">
        <v>117</v>
      </c>
      <c r="BS43" s="11" t="s">
        <v>117</v>
      </c>
      <c r="BT43" s="11" t="s">
        <v>117</v>
      </c>
      <c r="BU43" s="11" t="s">
        <v>117</v>
      </c>
      <c r="BV43" s="11" t="s">
        <v>117</v>
      </c>
      <c r="BW43" s="11" t="s">
        <v>117</v>
      </c>
      <c r="BX43" s="11" t="s">
        <v>117</v>
      </c>
      <c r="BY43" s="11" t="s">
        <v>117</v>
      </c>
      <c r="BZ43" s="11" t="s">
        <v>117</v>
      </c>
      <c r="CA43" s="11" t="s">
        <v>117</v>
      </c>
      <c r="CB43" s="11" t="s">
        <v>117</v>
      </c>
      <c r="CC43" s="11" t="s">
        <v>117</v>
      </c>
      <c r="CD43" s="11" t="s">
        <v>117</v>
      </c>
      <c r="CE43" s="11" t="s">
        <v>117</v>
      </c>
      <c r="CF43" s="11" t="s">
        <v>117</v>
      </c>
      <c r="CG43" s="11" t="s">
        <v>117</v>
      </c>
      <c r="CH43" s="11" t="s">
        <v>117</v>
      </c>
      <c r="CI43" s="11" t="s">
        <v>117</v>
      </c>
      <c r="CJ43" s="11" t="s">
        <v>117</v>
      </c>
      <c r="CK43" s="11" t="s">
        <v>117</v>
      </c>
      <c r="CL43" s="11" t="s">
        <v>117</v>
      </c>
      <c r="CM43" s="11" t="s">
        <v>119</v>
      </c>
      <c r="CN43" s="11" t="s">
        <v>117</v>
      </c>
      <c r="CO43" s="11" t="s">
        <v>117</v>
      </c>
      <c r="CP43" s="11" t="s">
        <v>117</v>
      </c>
      <c r="CQ43" s="11" t="s">
        <v>117</v>
      </c>
      <c r="CR43" s="11" t="s">
        <v>117</v>
      </c>
      <c r="CS43" s="11" t="s">
        <v>117</v>
      </c>
      <c r="CT43" s="11" t="s">
        <v>119</v>
      </c>
      <c r="CU43" s="11" t="s">
        <v>117</v>
      </c>
      <c r="CV43" s="11" t="s">
        <v>117</v>
      </c>
      <c r="CW43" s="11" t="s">
        <v>117</v>
      </c>
      <c r="CX43" s="11" t="s">
        <v>117</v>
      </c>
      <c r="CY43" s="11" t="s">
        <v>117</v>
      </c>
      <c r="CZ43" s="11" t="s">
        <v>117</v>
      </c>
      <c r="DA43" s="11" t="s">
        <v>119</v>
      </c>
    </row>
    <row r="44" spans="1:105" ht="15" customHeight="1">
      <c r="A44" s="207" t="s">
        <v>156</v>
      </c>
      <c r="B44" s="203"/>
      <c r="C44" s="11" t="s">
        <v>119</v>
      </c>
      <c r="D44" s="11" t="s">
        <v>117</v>
      </c>
      <c r="E44" s="11" t="s">
        <v>117</v>
      </c>
      <c r="F44" s="11" t="s">
        <v>117</v>
      </c>
      <c r="G44" s="11" t="s">
        <v>117</v>
      </c>
      <c r="H44" s="11" t="s">
        <v>117</v>
      </c>
      <c r="I44" s="11" t="s">
        <v>117</v>
      </c>
      <c r="J44" s="11" t="s">
        <v>117</v>
      </c>
      <c r="K44" s="11" t="s">
        <v>117</v>
      </c>
      <c r="L44" s="11" t="s">
        <v>117</v>
      </c>
      <c r="M44" s="11" t="s">
        <v>117</v>
      </c>
      <c r="N44" s="11" t="s">
        <v>117</v>
      </c>
      <c r="O44" s="11" t="s">
        <v>117</v>
      </c>
      <c r="P44" s="11" t="s">
        <v>117</v>
      </c>
      <c r="Q44" s="11" t="s">
        <v>119</v>
      </c>
      <c r="R44" s="11" t="s">
        <v>119</v>
      </c>
      <c r="S44" s="11" t="s">
        <v>119</v>
      </c>
      <c r="T44" s="11" t="s">
        <v>117</v>
      </c>
      <c r="U44" s="11" t="s">
        <v>117</v>
      </c>
      <c r="V44" s="11" t="s">
        <v>117</v>
      </c>
      <c r="W44" s="11" t="s">
        <v>117</v>
      </c>
      <c r="X44" s="11" t="s">
        <v>117</v>
      </c>
      <c r="Y44" s="11" t="s">
        <v>117</v>
      </c>
      <c r="Z44" s="11" t="s">
        <v>117</v>
      </c>
      <c r="AA44" s="11" t="s">
        <v>117</v>
      </c>
      <c r="AB44" s="11" t="s">
        <v>117</v>
      </c>
      <c r="AC44" s="11" t="s">
        <v>117</v>
      </c>
      <c r="AD44" s="11" t="s">
        <v>117</v>
      </c>
      <c r="AE44" s="11" t="s">
        <v>117</v>
      </c>
      <c r="AF44" s="11" t="s">
        <v>117</v>
      </c>
      <c r="AG44" s="11" t="s">
        <v>117</v>
      </c>
      <c r="AH44" s="11" t="s">
        <v>117</v>
      </c>
      <c r="AI44" s="11" t="s">
        <v>117</v>
      </c>
      <c r="AJ44" s="11" t="s">
        <v>117</v>
      </c>
      <c r="AK44" s="11" t="s">
        <v>117</v>
      </c>
      <c r="AL44" s="11" t="s">
        <v>117</v>
      </c>
      <c r="AM44" s="11" t="s">
        <v>117</v>
      </c>
      <c r="AN44" s="11" t="s">
        <v>117</v>
      </c>
      <c r="AO44" s="11" t="s">
        <v>117</v>
      </c>
      <c r="AP44" s="11" t="s">
        <v>117</v>
      </c>
      <c r="AQ44" s="11" t="s">
        <v>117</v>
      </c>
      <c r="AR44" s="11" t="s">
        <v>117</v>
      </c>
      <c r="AS44" s="11" t="s">
        <v>117</v>
      </c>
      <c r="AT44" s="11" t="s">
        <v>117</v>
      </c>
      <c r="AU44" s="11" t="s">
        <v>117</v>
      </c>
      <c r="AV44" s="11" t="s">
        <v>117</v>
      </c>
      <c r="AW44" s="11" t="s">
        <v>117</v>
      </c>
      <c r="AX44" s="11" t="s">
        <v>117</v>
      </c>
      <c r="AY44" s="11" t="s">
        <v>117</v>
      </c>
      <c r="AZ44" s="11" t="s">
        <v>117</v>
      </c>
      <c r="BA44" s="11" t="s">
        <v>117</v>
      </c>
      <c r="BB44" s="11" t="s">
        <v>117</v>
      </c>
      <c r="BC44" s="11" t="s">
        <v>117</v>
      </c>
      <c r="BD44" s="11" t="s">
        <v>117</v>
      </c>
      <c r="BE44" s="11" t="s">
        <v>117</v>
      </c>
      <c r="BF44" s="11" t="s">
        <v>117</v>
      </c>
      <c r="BG44" s="11" t="s">
        <v>117</v>
      </c>
      <c r="BH44" s="11" t="s">
        <v>117</v>
      </c>
      <c r="BI44" s="11" t="s">
        <v>117</v>
      </c>
      <c r="BJ44" s="11" t="s">
        <v>117</v>
      </c>
      <c r="BK44" s="11" t="s">
        <v>117</v>
      </c>
      <c r="BL44" s="11" t="s">
        <v>117</v>
      </c>
      <c r="BM44" s="11" t="s">
        <v>117</v>
      </c>
      <c r="BN44" s="11" t="s">
        <v>117</v>
      </c>
      <c r="BO44" s="11" t="s">
        <v>117</v>
      </c>
      <c r="BP44" s="11" t="s">
        <v>117</v>
      </c>
      <c r="BQ44" s="11" t="s">
        <v>117</v>
      </c>
      <c r="BR44" s="11" t="s">
        <v>117</v>
      </c>
      <c r="BS44" s="11" t="s">
        <v>117</v>
      </c>
      <c r="BT44" s="11" t="s">
        <v>117</v>
      </c>
      <c r="BU44" s="11" t="s">
        <v>117</v>
      </c>
      <c r="BV44" s="11" t="s">
        <v>117</v>
      </c>
      <c r="BW44" s="11" t="s">
        <v>117</v>
      </c>
      <c r="BX44" s="11" t="s">
        <v>117</v>
      </c>
      <c r="BY44" s="11" t="s">
        <v>117</v>
      </c>
      <c r="BZ44" s="11" t="s">
        <v>117</v>
      </c>
      <c r="CA44" s="11" t="s">
        <v>117</v>
      </c>
      <c r="CB44" s="11" t="s">
        <v>117</v>
      </c>
      <c r="CC44" s="11" t="s">
        <v>117</v>
      </c>
      <c r="CD44" s="11" t="s">
        <v>117</v>
      </c>
      <c r="CE44" s="11" t="s">
        <v>117</v>
      </c>
      <c r="CF44" s="11" t="s">
        <v>117</v>
      </c>
      <c r="CG44" s="11" t="s">
        <v>117</v>
      </c>
      <c r="CH44" s="11" t="s">
        <v>117</v>
      </c>
      <c r="CI44" s="11" t="s">
        <v>117</v>
      </c>
      <c r="CJ44" s="11" t="s">
        <v>117</v>
      </c>
      <c r="CK44" s="11" t="s">
        <v>117</v>
      </c>
      <c r="CL44" s="11" t="s">
        <v>117</v>
      </c>
      <c r="CM44" s="11" t="s">
        <v>117</v>
      </c>
      <c r="CN44" s="11" t="s">
        <v>117</v>
      </c>
      <c r="CO44" s="11" t="s">
        <v>117</v>
      </c>
      <c r="CP44" s="11" t="s">
        <v>117</v>
      </c>
      <c r="CQ44" s="11" t="s">
        <v>117</v>
      </c>
      <c r="CR44" s="11" t="s">
        <v>117</v>
      </c>
      <c r="CS44" s="11" t="s">
        <v>117</v>
      </c>
      <c r="CT44" s="11" t="s">
        <v>117</v>
      </c>
      <c r="CU44" s="11" t="s">
        <v>117</v>
      </c>
      <c r="CV44" s="11" t="s">
        <v>117</v>
      </c>
      <c r="CW44" s="11" t="s">
        <v>117</v>
      </c>
      <c r="CX44" s="11" t="s">
        <v>117</v>
      </c>
      <c r="CY44" s="11" t="s">
        <v>117</v>
      </c>
      <c r="CZ44" s="11" t="s">
        <v>117</v>
      </c>
      <c r="DA44" s="11" t="s">
        <v>117</v>
      </c>
    </row>
    <row r="45" spans="1:105" ht="15" customHeight="1">
      <c r="A45" s="207" t="s">
        <v>157</v>
      </c>
      <c r="B45" s="203"/>
      <c r="C45" s="11" t="s">
        <v>118</v>
      </c>
      <c r="D45" s="11" t="s">
        <v>117</v>
      </c>
      <c r="E45" s="11" t="s">
        <v>117</v>
      </c>
      <c r="F45" s="11" t="s">
        <v>117</v>
      </c>
      <c r="G45" s="11" t="s">
        <v>117</v>
      </c>
      <c r="H45" s="11" t="s">
        <v>117</v>
      </c>
      <c r="I45" s="11" t="s">
        <v>117</v>
      </c>
      <c r="J45" s="11" t="s">
        <v>117</v>
      </c>
      <c r="K45" s="11" t="s">
        <v>117</v>
      </c>
      <c r="L45" s="11" t="s">
        <v>117</v>
      </c>
      <c r="M45" s="11" t="s">
        <v>117</v>
      </c>
      <c r="N45" s="11" t="s">
        <v>117</v>
      </c>
      <c r="O45" s="11" t="s">
        <v>117</v>
      </c>
      <c r="P45" s="11" t="s">
        <v>117</v>
      </c>
      <c r="Q45" s="11" t="s">
        <v>118</v>
      </c>
      <c r="R45" s="11" t="s">
        <v>118</v>
      </c>
      <c r="S45" s="11" t="s">
        <v>118</v>
      </c>
      <c r="T45" s="11" t="s">
        <v>117</v>
      </c>
      <c r="U45" s="11" t="s">
        <v>117</v>
      </c>
      <c r="V45" s="11" t="s">
        <v>117</v>
      </c>
      <c r="W45" s="11" t="s">
        <v>117</v>
      </c>
      <c r="X45" s="11" t="s">
        <v>117</v>
      </c>
      <c r="Y45" s="11" t="s">
        <v>117</v>
      </c>
      <c r="Z45" s="11" t="s">
        <v>117</v>
      </c>
      <c r="AA45" s="11" t="s">
        <v>117</v>
      </c>
      <c r="AB45" s="11" t="s">
        <v>117</v>
      </c>
      <c r="AC45" s="11" t="s">
        <v>117</v>
      </c>
      <c r="AD45" s="11" t="s">
        <v>117</v>
      </c>
      <c r="AE45" s="11" t="s">
        <v>117</v>
      </c>
      <c r="AF45" s="11" t="s">
        <v>117</v>
      </c>
      <c r="AG45" s="11" t="s">
        <v>117</v>
      </c>
      <c r="AH45" s="11" t="s">
        <v>117</v>
      </c>
      <c r="AI45" s="11" t="s">
        <v>117</v>
      </c>
      <c r="AJ45" s="11" t="s">
        <v>117</v>
      </c>
      <c r="AK45" s="11" t="s">
        <v>117</v>
      </c>
      <c r="AL45" s="11" t="s">
        <v>117</v>
      </c>
      <c r="AM45" s="11" t="s">
        <v>117</v>
      </c>
      <c r="AN45" s="11" t="s">
        <v>117</v>
      </c>
      <c r="AO45" s="11" t="s">
        <v>117</v>
      </c>
      <c r="AP45" s="11" t="s">
        <v>117</v>
      </c>
      <c r="AQ45" s="11" t="s">
        <v>117</v>
      </c>
      <c r="AR45" s="11" t="s">
        <v>117</v>
      </c>
      <c r="AS45" s="11" t="s">
        <v>117</v>
      </c>
      <c r="AT45" s="11" t="s">
        <v>117</v>
      </c>
      <c r="AU45" s="11" t="s">
        <v>117</v>
      </c>
      <c r="AV45" s="11" t="s">
        <v>117</v>
      </c>
      <c r="AW45" s="11" t="s">
        <v>117</v>
      </c>
      <c r="AX45" s="11" t="s">
        <v>117</v>
      </c>
      <c r="AY45" s="11" t="s">
        <v>117</v>
      </c>
      <c r="AZ45" s="11" t="s">
        <v>117</v>
      </c>
      <c r="BA45" s="11" t="s">
        <v>117</v>
      </c>
      <c r="BB45" s="11" t="s">
        <v>117</v>
      </c>
      <c r="BC45" s="11" t="s">
        <v>117</v>
      </c>
      <c r="BD45" s="11" t="s">
        <v>117</v>
      </c>
      <c r="BE45" s="11" t="s">
        <v>117</v>
      </c>
      <c r="BF45" s="11" t="s">
        <v>117</v>
      </c>
      <c r="BG45" s="11" t="s">
        <v>117</v>
      </c>
      <c r="BH45" s="11" t="s">
        <v>117</v>
      </c>
      <c r="BI45" s="11" t="s">
        <v>117</v>
      </c>
      <c r="BJ45" s="11" t="s">
        <v>117</v>
      </c>
      <c r="BK45" s="11" t="s">
        <v>117</v>
      </c>
      <c r="BL45" s="11" t="s">
        <v>117</v>
      </c>
      <c r="BM45" s="11" t="s">
        <v>117</v>
      </c>
      <c r="BN45" s="11" t="s">
        <v>117</v>
      </c>
      <c r="BO45" s="11" t="s">
        <v>117</v>
      </c>
      <c r="BP45" s="11" t="s">
        <v>117</v>
      </c>
      <c r="BQ45" s="11" t="s">
        <v>117</v>
      </c>
      <c r="BR45" s="11" t="s">
        <v>117</v>
      </c>
      <c r="BS45" s="11" t="s">
        <v>117</v>
      </c>
      <c r="BT45" s="11" t="s">
        <v>117</v>
      </c>
      <c r="BU45" s="11" t="s">
        <v>117</v>
      </c>
      <c r="BV45" s="11" t="s">
        <v>117</v>
      </c>
      <c r="BW45" s="11" t="s">
        <v>117</v>
      </c>
      <c r="BX45" s="11" t="s">
        <v>117</v>
      </c>
      <c r="BY45" s="11" t="s">
        <v>117</v>
      </c>
      <c r="BZ45" s="11" t="s">
        <v>117</v>
      </c>
      <c r="CA45" s="11" t="s">
        <v>117</v>
      </c>
      <c r="CB45" s="11" t="s">
        <v>117</v>
      </c>
      <c r="CC45" s="11" t="s">
        <v>117</v>
      </c>
      <c r="CD45" s="11" t="s">
        <v>117</v>
      </c>
      <c r="CE45" s="11" t="s">
        <v>117</v>
      </c>
      <c r="CF45" s="11" t="s">
        <v>117</v>
      </c>
      <c r="CG45" s="11" t="s">
        <v>117</v>
      </c>
      <c r="CH45" s="11" t="s">
        <v>117</v>
      </c>
      <c r="CI45" s="11" t="s">
        <v>117</v>
      </c>
      <c r="CJ45" s="11" t="s">
        <v>117</v>
      </c>
      <c r="CK45" s="11" t="s">
        <v>117</v>
      </c>
      <c r="CL45" s="11" t="s">
        <v>118</v>
      </c>
      <c r="CM45" s="11" t="s">
        <v>117</v>
      </c>
      <c r="CN45" s="11" t="s">
        <v>117</v>
      </c>
      <c r="CO45" s="11" t="s">
        <v>117</v>
      </c>
      <c r="CP45" s="11" t="s">
        <v>117</v>
      </c>
      <c r="CQ45" s="11" t="s">
        <v>117</v>
      </c>
      <c r="CR45" s="11" t="s">
        <v>117</v>
      </c>
      <c r="CS45" s="11" t="s">
        <v>118</v>
      </c>
      <c r="CT45" s="11" t="s">
        <v>117</v>
      </c>
      <c r="CU45" s="11" t="s">
        <v>117</v>
      </c>
      <c r="CV45" s="11" t="s">
        <v>117</v>
      </c>
      <c r="CW45" s="11" t="s">
        <v>117</v>
      </c>
      <c r="CX45" s="11" t="s">
        <v>117</v>
      </c>
      <c r="CY45" s="11" t="s">
        <v>117</v>
      </c>
      <c r="CZ45" s="11" t="s">
        <v>118</v>
      </c>
      <c r="DA45" s="11" t="s">
        <v>117</v>
      </c>
    </row>
    <row r="46" spans="1:105" ht="15" customHeight="1">
      <c r="A46" s="205" t="s">
        <v>158</v>
      </c>
      <c r="B46" s="203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</row>
    <row r="47" spans="1:105" ht="15" customHeight="1">
      <c r="A47" s="204" t="s">
        <v>159</v>
      </c>
      <c r="B47" s="20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</row>
    <row r="48" spans="1:105" ht="15" customHeight="1">
      <c r="A48" s="202" t="s">
        <v>160</v>
      </c>
      <c r="B48" s="203"/>
      <c r="C48" s="10" t="s">
        <v>118</v>
      </c>
      <c r="D48" s="10" t="s">
        <v>118</v>
      </c>
      <c r="E48" s="10" t="s">
        <v>118</v>
      </c>
      <c r="F48" s="10" t="s">
        <v>118</v>
      </c>
      <c r="G48" s="10" t="s">
        <v>118</v>
      </c>
      <c r="H48" s="10" t="s">
        <v>118</v>
      </c>
      <c r="I48" s="10" t="s">
        <v>118</v>
      </c>
      <c r="J48" s="10" t="s">
        <v>118</v>
      </c>
      <c r="K48" s="10" t="s">
        <v>118</v>
      </c>
      <c r="L48" s="10" t="s">
        <v>117</v>
      </c>
      <c r="M48" s="10" t="s">
        <v>117</v>
      </c>
      <c r="N48" s="10" t="s">
        <v>118</v>
      </c>
      <c r="O48" s="10" t="s">
        <v>117</v>
      </c>
      <c r="P48" s="10" t="s">
        <v>117</v>
      </c>
      <c r="Q48" s="10" t="s">
        <v>117</v>
      </c>
      <c r="R48" s="10" t="s">
        <v>117</v>
      </c>
      <c r="S48" s="10" t="s">
        <v>117</v>
      </c>
      <c r="T48" s="10" t="s">
        <v>118</v>
      </c>
      <c r="U48" s="10" t="s">
        <v>118</v>
      </c>
      <c r="V48" s="10" t="s">
        <v>118</v>
      </c>
      <c r="W48" s="10" t="s">
        <v>118</v>
      </c>
      <c r="X48" s="10" t="s">
        <v>118</v>
      </c>
      <c r="Y48" s="10" t="s">
        <v>118</v>
      </c>
      <c r="Z48" s="10" t="s">
        <v>118</v>
      </c>
      <c r="AA48" s="10" t="s">
        <v>118</v>
      </c>
      <c r="AB48" s="10" t="s">
        <v>118</v>
      </c>
      <c r="AC48" s="10" t="s">
        <v>118</v>
      </c>
      <c r="AD48" s="10" t="s">
        <v>118</v>
      </c>
      <c r="AE48" s="10" t="s">
        <v>118</v>
      </c>
      <c r="AF48" s="10" t="s">
        <v>118</v>
      </c>
      <c r="AG48" s="10" t="s">
        <v>117</v>
      </c>
      <c r="AH48" s="10" t="s">
        <v>118</v>
      </c>
      <c r="AI48" s="10" t="s">
        <v>118</v>
      </c>
      <c r="AJ48" s="10" t="s">
        <v>118</v>
      </c>
      <c r="AK48" s="10" t="s">
        <v>118</v>
      </c>
      <c r="AL48" s="10" t="s">
        <v>118</v>
      </c>
      <c r="AM48" s="10" t="s">
        <v>118</v>
      </c>
      <c r="AN48" s="10" t="s">
        <v>117</v>
      </c>
      <c r="AO48" s="10" t="s">
        <v>117</v>
      </c>
      <c r="AP48" s="10" t="s">
        <v>117</v>
      </c>
      <c r="AQ48" s="10" t="s">
        <v>117</v>
      </c>
      <c r="AR48" s="10" t="s">
        <v>117</v>
      </c>
      <c r="AS48" s="10" t="s">
        <v>117</v>
      </c>
      <c r="AT48" s="10" t="s">
        <v>118</v>
      </c>
      <c r="AU48" s="10" t="s">
        <v>117</v>
      </c>
      <c r="AV48" s="10" t="s">
        <v>118</v>
      </c>
      <c r="AW48" s="10" t="s">
        <v>117</v>
      </c>
      <c r="AX48" s="10" t="s">
        <v>118</v>
      </c>
      <c r="AY48" s="10" t="s">
        <v>117</v>
      </c>
      <c r="AZ48" s="10" t="s">
        <v>118</v>
      </c>
      <c r="BA48" s="10" t="s">
        <v>118</v>
      </c>
      <c r="BB48" s="10" t="s">
        <v>118</v>
      </c>
      <c r="BC48" s="10" t="s">
        <v>118</v>
      </c>
      <c r="BD48" s="10" t="s">
        <v>118</v>
      </c>
      <c r="BE48" s="10" t="s">
        <v>118</v>
      </c>
      <c r="BF48" s="10" t="s">
        <v>118</v>
      </c>
      <c r="BG48" s="10" t="s">
        <v>118</v>
      </c>
      <c r="BH48" s="10" t="s">
        <v>118</v>
      </c>
      <c r="BI48" s="10" t="s">
        <v>118</v>
      </c>
      <c r="BJ48" s="10" t="s">
        <v>117</v>
      </c>
      <c r="BK48" s="10" t="s">
        <v>117</v>
      </c>
      <c r="BL48" s="10" t="s">
        <v>117</v>
      </c>
      <c r="BM48" s="10" t="s">
        <v>117</v>
      </c>
      <c r="BN48" s="10" t="s">
        <v>117</v>
      </c>
      <c r="BO48" s="10" t="s">
        <v>117</v>
      </c>
      <c r="BP48" s="10" t="s">
        <v>118</v>
      </c>
      <c r="BQ48" s="10" t="s">
        <v>117</v>
      </c>
      <c r="BR48" s="10" t="s">
        <v>117</v>
      </c>
      <c r="BS48" s="10" t="s">
        <v>117</v>
      </c>
      <c r="BT48" s="10" t="s">
        <v>118</v>
      </c>
      <c r="BU48" s="10" t="s">
        <v>117</v>
      </c>
      <c r="BV48" s="10" t="s">
        <v>117</v>
      </c>
      <c r="BW48" s="10" t="s">
        <v>118</v>
      </c>
      <c r="BX48" s="10" t="s">
        <v>117</v>
      </c>
      <c r="BY48" s="10" t="s">
        <v>117</v>
      </c>
      <c r="BZ48" s="10" t="s">
        <v>118</v>
      </c>
      <c r="CA48" s="10" t="s">
        <v>117</v>
      </c>
      <c r="CB48" s="10" t="s">
        <v>117</v>
      </c>
      <c r="CC48" s="10" t="s">
        <v>118</v>
      </c>
      <c r="CD48" s="10" t="s">
        <v>117</v>
      </c>
      <c r="CE48" s="10" t="s">
        <v>117</v>
      </c>
      <c r="CF48" s="10" t="s">
        <v>118</v>
      </c>
      <c r="CG48" s="10" t="s">
        <v>117</v>
      </c>
      <c r="CH48" s="10" t="s">
        <v>117</v>
      </c>
      <c r="CI48" s="10" t="s">
        <v>118</v>
      </c>
      <c r="CJ48" s="10" t="s">
        <v>118</v>
      </c>
      <c r="CK48" s="10" t="s">
        <v>117</v>
      </c>
      <c r="CL48" s="10" t="s">
        <v>118</v>
      </c>
      <c r="CM48" s="10" t="s">
        <v>118</v>
      </c>
      <c r="CN48" s="10" t="s">
        <v>117</v>
      </c>
      <c r="CO48" s="10" t="s">
        <v>117</v>
      </c>
      <c r="CP48" s="10" t="s">
        <v>118</v>
      </c>
      <c r="CQ48" s="10" t="s">
        <v>118</v>
      </c>
      <c r="CR48" s="10" t="s">
        <v>117</v>
      </c>
      <c r="CS48" s="10" t="s">
        <v>118</v>
      </c>
      <c r="CT48" s="10" t="s">
        <v>118</v>
      </c>
      <c r="CU48" s="10" t="s">
        <v>117</v>
      </c>
      <c r="CV48" s="10" t="s">
        <v>117</v>
      </c>
      <c r="CW48" s="10" t="s">
        <v>118</v>
      </c>
      <c r="CX48" s="10" t="s">
        <v>118</v>
      </c>
      <c r="CY48" s="10" t="s">
        <v>118</v>
      </c>
      <c r="CZ48" s="10" t="s">
        <v>118</v>
      </c>
      <c r="DA48" s="10" t="s">
        <v>118</v>
      </c>
    </row>
    <row r="49" spans="1:105" ht="15" customHeight="1">
      <c r="A49" s="202" t="s">
        <v>161</v>
      </c>
      <c r="B49" s="203"/>
      <c r="C49" s="11" t="s">
        <v>118</v>
      </c>
      <c r="D49" s="11" t="s">
        <v>118</v>
      </c>
      <c r="E49" s="11" t="s">
        <v>118</v>
      </c>
      <c r="F49" s="11" t="s">
        <v>118</v>
      </c>
      <c r="G49" s="11" t="s">
        <v>118</v>
      </c>
      <c r="H49" s="11" t="s">
        <v>118</v>
      </c>
      <c r="I49" s="11" t="s">
        <v>118</v>
      </c>
      <c r="J49" s="11" t="s">
        <v>118</v>
      </c>
      <c r="K49" s="11" t="s">
        <v>118</v>
      </c>
      <c r="L49" s="11" t="s">
        <v>118</v>
      </c>
      <c r="M49" s="11" t="s">
        <v>117</v>
      </c>
      <c r="N49" s="11" t="s">
        <v>118</v>
      </c>
      <c r="O49" s="10" t="s">
        <v>117</v>
      </c>
      <c r="P49" s="10" t="s">
        <v>117</v>
      </c>
      <c r="Q49" s="10" t="s">
        <v>117</v>
      </c>
      <c r="R49" s="10" t="s">
        <v>117</v>
      </c>
      <c r="S49" s="10" t="s">
        <v>117</v>
      </c>
      <c r="T49" s="10" t="s">
        <v>118</v>
      </c>
      <c r="U49" s="11" t="s">
        <v>118</v>
      </c>
      <c r="V49" s="11" t="s">
        <v>118</v>
      </c>
      <c r="W49" s="11" t="s">
        <v>118</v>
      </c>
      <c r="X49" s="11" t="s">
        <v>118</v>
      </c>
      <c r="Y49" s="11" t="s">
        <v>118</v>
      </c>
      <c r="Z49" s="11" t="s">
        <v>118</v>
      </c>
      <c r="AA49" s="10" t="s">
        <v>118</v>
      </c>
      <c r="AB49" s="10" t="s">
        <v>118</v>
      </c>
      <c r="AC49" s="10" t="s">
        <v>118</v>
      </c>
      <c r="AD49" s="10" t="s">
        <v>118</v>
      </c>
      <c r="AE49" s="10" t="s">
        <v>118</v>
      </c>
      <c r="AF49" s="10" t="s">
        <v>118</v>
      </c>
      <c r="AG49" s="10" t="s">
        <v>117</v>
      </c>
      <c r="AH49" s="11" t="s">
        <v>118</v>
      </c>
      <c r="AI49" s="11" t="s">
        <v>118</v>
      </c>
      <c r="AJ49" s="11" t="s">
        <v>118</v>
      </c>
      <c r="AK49" s="11" t="s">
        <v>118</v>
      </c>
      <c r="AL49" s="11" t="s">
        <v>118</v>
      </c>
      <c r="AM49" s="11" t="s">
        <v>118</v>
      </c>
      <c r="AN49" s="10" t="s">
        <v>117</v>
      </c>
      <c r="AO49" s="10" t="s">
        <v>117</v>
      </c>
      <c r="AP49" s="10" t="s">
        <v>117</v>
      </c>
      <c r="AQ49" s="10" t="s">
        <v>117</v>
      </c>
      <c r="AR49" s="10" t="s">
        <v>117</v>
      </c>
      <c r="AS49" s="11" t="s">
        <v>118</v>
      </c>
      <c r="AT49" s="11" t="s">
        <v>118</v>
      </c>
      <c r="AU49" s="10" t="s">
        <v>117</v>
      </c>
      <c r="AV49" s="11" t="s">
        <v>118</v>
      </c>
      <c r="AW49" s="10" t="s">
        <v>117</v>
      </c>
      <c r="AX49" s="11" t="s">
        <v>118</v>
      </c>
      <c r="AY49" s="10" t="s">
        <v>117</v>
      </c>
      <c r="AZ49" s="11" t="s">
        <v>118</v>
      </c>
      <c r="BA49" s="11" t="s">
        <v>118</v>
      </c>
      <c r="BB49" s="11" t="s">
        <v>117</v>
      </c>
      <c r="BC49" s="11" t="s">
        <v>117</v>
      </c>
      <c r="BD49" s="11" t="s">
        <v>117</v>
      </c>
      <c r="BE49" s="11" t="s">
        <v>117</v>
      </c>
      <c r="BF49" s="11" t="s">
        <v>117</v>
      </c>
      <c r="BG49" s="11" t="s">
        <v>117</v>
      </c>
      <c r="BH49" s="11" t="s">
        <v>117</v>
      </c>
      <c r="BI49" s="11" t="s">
        <v>117</v>
      </c>
      <c r="BJ49" s="10" t="s">
        <v>117</v>
      </c>
      <c r="BK49" s="10" t="s">
        <v>117</v>
      </c>
      <c r="BL49" s="10" t="s">
        <v>117</v>
      </c>
      <c r="BM49" s="10" t="s">
        <v>117</v>
      </c>
      <c r="BN49" s="10" t="s">
        <v>117</v>
      </c>
      <c r="BO49" s="10" t="s">
        <v>117</v>
      </c>
      <c r="BP49" s="11" t="s">
        <v>118</v>
      </c>
      <c r="BQ49" s="10" t="s">
        <v>117</v>
      </c>
      <c r="BR49" s="10" t="s">
        <v>117</v>
      </c>
      <c r="BS49" s="10" t="s">
        <v>117</v>
      </c>
      <c r="BT49" s="11" t="s">
        <v>118</v>
      </c>
      <c r="BU49" s="10" t="s">
        <v>117</v>
      </c>
      <c r="BV49" s="10" t="s">
        <v>117</v>
      </c>
      <c r="BW49" s="11" t="s">
        <v>118</v>
      </c>
      <c r="BX49" s="10" t="s">
        <v>117</v>
      </c>
      <c r="BY49" s="10" t="s">
        <v>117</v>
      </c>
      <c r="BZ49" s="11" t="s">
        <v>118</v>
      </c>
      <c r="CA49" s="10" t="s">
        <v>117</v>
      </c>
      <c r="CB49" s="10" t="s">
        <v>117</v>
      </c>
      <c r="CC49" s="11" t="s">
        <v>118</v>
      </c>
      <c r="CD49" s="10" t="s">
        <v>117</v>
      </c>
      <c r="CE49" s="10" t="s">
        <v>117</v>
      </c>
      <c r="CF49" s="11" t="s">
        <v>118</v>
      </c>
      <c r="CG49" s="10" t="s">
        <v>117</v>
      </c>
      <c r="CH49" s="10" t="s">
        <v>117</v>
      </c>
      <c r="CI49" s="10" t="s">
        <v>118</v>
      </c>
      <c r="CJ49" s="10" t="s">
        <v>118</v>
      </c>
      <c r="CK49" s="10" t="s">
        <v>117</v>
      </c>
      <c r="CL49" s="11" t="s">
        <v>118</v>
      </c>
      <c r="CM49" s="11" t="s">
        <v>118</v>
      </c>
      <c r="CN49" s="10" t="s">
        <v>117</v>
      </c>
      <c r="CO49" s="10" t="s">
        <v>117</v>
      </c>
      <c r="CP49" s="10" t="s">
        <v>118</v>
      </c>
      <c r="CQ49" s="10" t="s">
        <v>118</v>
      </c>
      <c r="CR49" s="10" t="s">
        <v>117</v>
      </c>
      <c r="CS49" s="11" t="s">
        <v>118</v>
      </c>
      <c r="CT49" s="11" t="s">
        <v>118</v>
      </c>
      <c r="CU49" s="10" t="s">
        <v>117</v>
      </c>
      <c r="CV49" s="10" t="s">
        <v>117</v>
      </c>
      <c r="CW49" s="10" t="s">
        <v>118</v>
      </c>
      <c r="CX49" s="10" t="s">
        <v>118</v>
      </c>
      <c r="CY49" s="10" t="s">
        <v>118</v>
      </c>
      <c r="CZ49" s="11" t="s">
        <v>118</v>
      </c>
      <c r="DA49" s="11" t="s">
        <v>118</v>
      </c>
    </row>
    <row r="50" spans="1:105" ht="15" customHeight="1">
      <c r="A50" s="202" t="s">
        <v>162</v>
      </c>
      <c r="B50" s="203"/>
      <c r="C50" s="17" t="s">
        <v>116</v>
      </c>
      <c r="D50" s="17" t="s">
        <v>117</v>
      </c>
      <c r="E50" s="17" t="s">
        <v>117</v>
      </c>
      <c r="F50" s="17" t="s">
        <v>117</v>
      </c>
      <c r="G50" s="17" t="s">
        <v>117</v>
      </c>
      <c r="H50" s="17" t="s">
        <v>117</v>
      </c>
      <c r="I50" s="17" t="s">
        <v>117</v>
      </c>
      <c r="J50" s="17" t="s">
        <v>117</v>
      </c>
      <c r="K50" s="17" t="s">
        <v>117</v>
      </c>
      <c r="L50" s="17" t="s">
        <v>117</v>
      </c>
      <c r="M50" s="17" t="s">
        <v>117</v>
      </c>
      <c r="N50" s="17" t="s">
        <v>117</v>
      </c>
      <c r="O50" s="10" t="s">
        <v>117</v>
      </c>
      <c r="P50" s="10" t="s">
        <v>117</v>
      </c>
      <c r="Q50" s="10" t="s">
        <v>117</v>
      </c>
      <c r="R50" s="10" t="s">
        <v>117</v>
      </c>
      <c r="S50" s="10" t="s">
        <v>117</v>
      </c>
      <c r="T50" s="10" t="s">
        <v>117</v>
      </c>
      <c r="U50" s="17" t="s">
        <v>117</v>
      </c>
      <c r="V50" s="17" t="s">
        <v>117</v>
      </c>
      <c r="W50" s="17" t="s">
        <v>117</v>
      </c>
      <c r="X50" s="17" t="s">
        <v>117</v>
      </c>
      <c r="Y50" s="17" t="s">
        <v>117</v>
      </c>
      <c r="Z50" s="17" t="s">
        <v>117</v>
      </c>
      <c r="AA50" s="17" t="s">
        <v>117</v>
      </c>
      <c r="AB50" s="17" t="s">
        <v>117</v>
      </c>
      <c r="AC50" s="17" t="s">
        <v>117</v>
      </c>
      <c r="AD50" s="17" t="s">
        <v>117</v>
      </c>
      <c r="AE50" s="17" t="s">
        <v>117</v>
      </c>
      <c r="AF50" s="17" t="s">
        <v>117</v>
      </c>
      <c r="AG50" s="10" t="s">
        <v>117</v>
      </c>
      <c r="AH50" s="17" t="s">
        <v>117</v>
      </c>
      <c r="AI50" s="17" t="s">
        <v>119</v>
      </c>
      <c r="AJ50" s="17" t="s">
        <v>119</v>
      </c>
      <c r="AK50" s="17" t="s">
        <v>163</v>
      </c>
      <c r="AL50" s="17" t="s">
        <v>163</v>
      </c>
      <c r="AM50" s="17" t="s">
        <v>163</v>
      </c>
      <c r="AN50" s="10" t="s">
        <v>117</v>
      </c>
      <c r="AO50" s="10" t="s">
        <v>117</v>
      </c>
      <c r="AP50" s="10" t="s">
        <v>117</v>
      </c>
      <c r="AQ50" s="10" t="s">
        <v>117</v>
      </c>
      <c r="AR50" s="10" t="s">
        <v>117</v>
      </c>
      <c r="AS50" s="17" t="s">
        <v>119</v>
      </c>
      <c r="AT50" s="17" t="s">
        <v>119</v>
      </c>
      <c r="AU50" s="10" t="s">
        <v>117</v>
      </c>
      <c r="AV50" s="17" t="s">
        <v>117</v>
      </c>
      <c r="AW50" s="10" t="s">
        <v>117</v>
      </c>
      <c r="AX50" s="17" t="s">
        <v>117</v>
      </c>
      <c r="AY50" s="10" t="s">
        <v>117</v>
      </c>
      <c r="AZ50" s="17" t="s">
        <v>117</v>
      </c>
      <c r="BA50" s="17" t="s">
        <v>117</v>
      </c>
      <c r="BB50" s="17" t="s">
        <v>117</v>
      </c>
      <c r="BC50" s="17" t="s">
        <v>117</v>
      </c>
      <c r="BD50" s="17" t="s">
        <v>117</v>
      </c>
      <c r="BE50" s="17" t="s">
        <v>117</v>
      </c>
      <c r="BF50" s="17" t="s">
        <v>117</v>
      </c>
      <c r="BG50" s="17" t="s">
        <v>117</v>
      </c>
      <c r="BH50" s="17" t="s">
        <v>117</v>
      </c>
      <c r="BI50" s="17" t="s">
        <v>117</v>
      </c>
      <c r="BJ50" s="10" t="s">
        <v>117</v>
      </c>
      <c r="BK50" s="10" t="s">
        <v>117</v>
      </c>
      <c r="BL50" s="10" t="s">
        <v>117</v>
      </c>
      <c r="BM50" s="10" t="s">
        <v>117</v>
      </c>
      <c r="BN50" s="10" t="s">
        <v>117</v>
      </c>
      <c r="BO50" s="10" t="s">
        <v>117</v>
      </c>
      <c r="BP50" s="17" t="s">
        <v>117</v>
      </c>
      <c r="BQ50" s="10" t="s">
        <v>117</v>
      </c>
      <c r="BR50" s="10" t="s">
        <v>117</v>
      </c>
      <c r="BS50" s="10" t="s">
        <v>117</v>
      </c>
      <c r="BT50" s="17" t="s">
        <v>117</v>
      </c>
      <c r="BU50" s="10" t="s">
        <v>117</v>
      </c>
      <c r="BV50" s="10" t="s">
        <v>117</v>
      </c>
      <c r="BW50" s="17" t="s">
        <v>117</v>
      </c>
      <c r="BX50" s="10" t="s">
        <v>117</v>
      </c>
      <c r="BY50" s="10" t="s">
        <v>117</v>
      </c>
      <c r="BZ50" s="17" t="s">
        <v>117</v>
      </c>
      <c r="CA50" s="10" t="s">
        <v>117</v>
      </c>
      <c r="CB50" s="10" t="s">
        <v>117</v>
      </c>
      <c r="CC50" s="17" t="s">
        <v>117</v>
      </c>
      <c r="CD50" s="10" t="s">
        <v>117</v>
      </c>
      <c r="CE50" s="10" t="s">
        <v>117</v>
      </c>
      <c r="CF50" s="17" t="s">
        <v>117</v>
      </c>
      <c r="CG50" s="10" t="s">
        <v>117</v>
      </c>
      <c r="CH50" s="10" t="s">
        <v>117</v>
      </c>
      <c r="CI50" s="10" t="s">
        <v>117</v>
      </c>
      <c r="CJ50" s="10" t="s">
        <v>117</v>
      </c>
      <c r="CK50" s="10" t="s">
        <v>117</v>
      </c>
      <c r="CL50" s="17" t="s">
        <v>118</v>
      </c>
      <c r="CM50" s="17" t="s">
        <v>117</v>
      </c>
      <c r="CN50" s="10" t="s">
        <v>117</v>
      </c>
      <c r="CO50" s="10" t="s">
        <v>117</v>
      </c>
      <c r="CP50" s="10" t="s">
        <v>117</v>
      </c>
      <c r="CQ50" s="10" t="s">
        <v>117</v>
      </c>
      <c r="CR50" s="10" t="s">
        <v>117</v>
      </c>
      <c r="CS50" s="17" t="s">
        <v>118</v>
      </c>
      <c r="CT50" s="17" t="s">
        <v>117</v>
      </c>
      <c r="CU50" s="10" t="s">
        <v>117</v>
      </c>
      <c r="CV50" s="10" t="s">
        <v>117</v>
      </c>
      <c r="CW50" s="10" t="s">
        <v>117</v>
      </c>
      <c r="CX50" s="10" t="s">
        <v>117</v>
      </c>
      <c r="CY50" s="10" t="s">
        <v>117</v>
      </c>
      <c r="CZ50" s="17" t="s">
        <v>118</v>
      </c>
      <c r="DA50" s="17" t="s">
        <v>117</v>
      </c>
    </row>
    <row r="51" spans="1:105" ht="15" customHeight="1">
      <c r="A51" s="202" t="s">
        <v>164</v>
      </c>
      <c r="B51" s="203"/>
      <c r="C51" s="11" t="s">
        <v>117</v>
      </c>
      <c r="D51" s="11" t="s">
        <v>117</v>
      </c>
      <c r="E51" s="11" t="s">
        <v>117</v>
      </c>
      <c r="F51" s="11" t="s">
        <v>117</v>
      </c>
      <c r="G51" s="11" t="s">
        <v>117</v>
      </c>
      <c r="H51" s="11" t="s">
        <v>117</v>
      </c>
      <c r="I51" s="11" t="s">
        <v>117</v>
      </c>
      <c r="J51" s="11" t="s">
        <v>117</v>
      </c>
      <c r="K51" s="11" t="s">
        <v>117</v>
      </c>
      <c r="L51" s="11" t="s">
        <v>117</v>
      </c>
      <c r="M51" s="11" t="s">
        <v>117</v>
      </c>
      <c r="N51" s="11" t="s">
        <v>117</v>
      </c>
      <c r="O51" s="10" t="s">
        <v>117</v>
      </c>
      <c r="P51" s="10" t="s">
        <v>117</v>
      </c>
      <c r="Q51" s="10" t="s">
        <v>117</v>
      </c>
      <c r="R51" s="10" t="s">
        <v>117</v>
      </c>
      <c r="S51" s="10" t="s">
        <v>117</v>
      </c>
      <c r="T51" s="10" t="s">
        <v>117</v>
      </c>
      <c r="U51" s="11" t="s">
        <v>117</v>
      </c>
      <c r="V51" s="11" t="s">
        <v>117</v>
      </c>
      <c r="W51" s="11" t="s">
        <v>117</v>
      </c>
      <c r="X51" s="11" t="s">
        <v>117</v>
      </c>
      <c r="Y51" s="11" t="s">
        <v>117</v>
      </c>
      <c r="Z51" s="11" t="s">
        <v>117</v>
      </c>
      <c r="AA51" s="11" t="s">
        <v>117</v>
      </c>
      <c r="AB51" s="11" t="s">
        <v>117</v>
      </c>
      <c r="AC51" s="11" t="s">
        <v>117</v>
      </c>
      <c r="AD51" s="11" t="s">
        <v>117</v>
      </c>
      <c r="AE51" s="11" t="s">
        <v>117</v>
      </c>
      <c r="AF51" s="11" t="s">
        <v>117</v>
      </c>
      <c r="AG51" s="10" t="s">
        <v>117</v>
      </c>
      <c r="AH51" s="11" t="s">
        <v>117</v>
      </c>
      <c r="AI51" s="11" t="s">
        <v>117</v>
      </c>
      <c r="AJ51" s="11" t="s">
        <v>117</v>
      </c>
      <c r="AK51" s="11" t="s">
        <v>117</v>
      </c>
      <c r="AL51" s="11" t="s">
        <v>117</v>
      </c>
      <c r="AM51" s="11" t="s">
        <v>117</v>
      </c>
      <c r="AN51" s="10" t="s">
        <v>117</v>
      </c>
      <c r="AO51" s="10" t="s">
        <v>117</v>
      </c>
      <c r="AP51" s="10" t="s">
        <v>117</v>
      </c>
      <c r="AQ51" s="10" t="s">
        <v>117</v>
      </c>
      <c r="AR51" s="10" t="s">
        <v>117</v>
      </c>
      <c r="AS51" s="11" t="s">
        <v>117</v>
      </c>
      <c r="AT51" s="11" t="s">
        <v>117</v>
      </c>
      <c r="AU51" s="10" t="s">
        <v>117</v>
      </c>
      <c r="AV51" s="11" t="s">
        <v>117</v>
      </c>
      <c r="AW51" s="10" t="s">
        <v>117</v>
      </c>
      <c r="AX51" s="11" t="s">
        <v>117</v>
      </c>
      <c r="AY51" s="10" t="s">
        <v>117</v>
      </c>
      <c r="AZ51" s="11" t="s">
        <v>117</v>
      </c>
      <c r="BA51" s="11" t="s">
        <v>117</v>
      </c>
      <c r="BB51" s="11" t="s">
        <v>117</v>
      </c>
      <c r="BC51" s="11" t="s">
        <v>117</v>
      </c>
      <c r="BD51" s="11" t="s">
        <v>117</v>
      </c>
      <c r="BE51" s="11" t="s">
        <v>117</v>
      </c>
      <c r="BF51" s="11" t="s">
        <v>117</v>
      </c>
      <c r="BG51" s="11" t="s">
        <v>117</v>
      </c>
      <c r="BH51" s="11" t="s">
        <v>117</v>
      </c>
      <c r="BI51" s="11" t="s">
        <v>117</v>
      </c>
      <c r="BJ51" s="10" t="s">
        <v>117</v>
      </c>
      <c r="BK51" s="10" t="s">
        <v>117</v>
      </c>
      <c r="BL51" s="10" t="s">
        <v>117</v>
      </c>
      <c r="BM51" s="10" t="s">
        <v>117</v>
      </c>
      <c r="BN51" s="10" t="s">
        <v>117</v>
      </c>
      <c r="BO51" s="10" t="s">
        <v>117</v>
      </c>
      <c r="BP51" s="11" t="s">
        <v>117</v>
      </c>
      <c r="BQ51" s="10" t="s">
        <v>117</v>
      </c>
      <c r="BR51" s="10" t="s">
        <v>117</v>
      </c>
      <c r="BS51" s="10" t="s">
        <v>117</v>
      </c>
      <c r="BT51" s="11" t="s">
        <v>117</v>
      </c>
      <c r="BU51" s="10" t="s">
        <v>117</v>
      </c>
      <c r="BV51" s="10" t="s">
        <v>117</v>
      </c>
      <c r="BW51" s="11" t="s">
        <v>117</v>
      </c>
      <c r="BX51" s="10" t="s">
        <v>117</v>
      </c>
      <c r="BY51" s="10" t="s">
        <v>117</v>
      </c>
      <c r="BZ51" s="11" t="s">
        <v>117</v>
      </c>
      <c r="CA51" s="10" t="s">
        <v>117</v>
      </c>
      <c r="CB51" s="10" t="s">
        <v>117</v>
      </c>
      <c r="CC51" s="11" t="s">
        <v>117</v>
      </c>
      <c r="CD51" s="10" t="s">
        <v>117</v>
      </c>
      <c r="CE51" s="10" t="s">
        <v>117</v>
      </c>
      <c r="CF51" s="11" t="s">
        <v>117</v>
      </c>
      <c r="CG51" s="10" t="s">
        <v>117</v>
      </c>
      <c r="CH51" s="10" t="s">
        <v>117</v>
      </c>
      <c r="CI51" s="10" t="s">
        <v>117</v>
      </c>
      <c r="CJ51" s="10" t="s">
        <v>117</v>
      </c>
      <c r="CK51" s="10" t="s">
        <v>117</v>
      </c>
      <c r="CL51" s="11" t="s">
        <v>117</v>
      </c>
      <c r="CM51" s="11" t="s">
        <v>117</v>
      </c>
      <c r="CN51" s="10" t="s">
        <v>117</v>
      </c>
      <c r="CO51" s="10" t="s">
        <v>117</v>
      </c>
      <c r="CP51" s="10" t="s">
        <v>117</v>
      </c>
      <c r="CQ51" s="10" t="s">
        <v>117</v>
      </c>
      <c r="CR51" s="10" t="s">
        <v>117</v>
      </c>
      <c r="CS51" s="11" t="s">
        <v>117</v>
      </c>
      <c r="CT51" s="11" t="s">
        <v>117</v>
      </c>
      <c r="CU51" s="10" t="s">
        <v>117</v>
      </c>
      <c r="CV51" s="10" t="s">
        <v>117</v>
      </c>
      <c r="CW51" s="10" t="s">
        <v>117</v>
      </c>
      <c r="CX51" s="10" t="s">
        <v>117</v>
      </c>
      <c r="CY51" s="10" t="s">
        <v>117</v>
      </c>
      <c r="CZ51" s="11" t="s">
        <v>117</v>
      </c>
      <c r="DA51" s="11" t="s">
        <v>117</v>
      </c>
    </row>
    <row r="52" spans="1:105" ht="15" customHeight="1">
      <c r="A52" s="202" t="s">
        <v>165</v>
      </c>
      <c r="B52" s="203"/>
      <c r="C52" s="11" t="s">
        <v>116</v>
      </c>
      <c r="D52" s="11" t="s">
        <v>117</v>
      </c>
      <c r="E52" s="11" t="s">
        <v>117</v>
      </c>
      <c r="F52" s="11" t="s">
        <v>117</v>
      </c>
      <c r="G52" s="11" t="s">
        <v>117</v>
      </c>
      <c r="H52" s="11" t="s">
        <v>117</v>
      </c>
      <c r="I52" s="11" t="s">
        <v>117</v>
      </c>
      <c r="J52" s="11" t="s">
        <v>117</v>
      </c>
      <c r="K52" s="11" t="s">
        <v>117</v>
      </c>
      <c r="L52" s="11" t="s">
        <v>117</v>
      </c>
      <c r="M52" s="11" t="s">
        <v>119</v>
      </c>
      <c r="N52" s="11" t="s">
        <v>118</v>
      </c>
      <c r="O52" s="10" t="s">
        <v>117</v>
      </c>
      <c r="P52" s="10" t="s">
        <v>117</v>
      </c>
      <c r="Q52" s="10" t="s">
        <v>117</v>
      </c>
      <c r="R52" s="10" t="s">
        <v>117</v>
      </c>
      <c r="S52" s="10" t="s">
        <v>117</v>
      </c>
      <c r="T52" s="10" t="s">
        <v>118</v>
      </c>
      <c r="U52" s="11" t="s">
        <v>117</v>
      </c>
      <c r="V52" s="11" t="s">
        <v>117</v>
      </c>
      <c r="W52" s="11" t="s">
        <v>117</v>
      </c>
      <c r="X52" s="11" t="s">
        <v>117</v>
      </c>
      <c r="Y52" s="11" t="s">
        <v>117</v>
      </c>
      <c r="Z52" s="11" t="s">
        <v>117</v>
      </c>
      <c r="AA52" s="11" t="s">
        <v>117</v>
      </c>
      <c r="AB52" s="11" t="s">
        <v>117</v>
      </c>
      <c r="AC52" s="11" t="s">
        <v>117</v>
      </c>
      <c r="AD52" s="11" t="s">
        <v>117</v>
      </c>
      <c r="AE52" s="11" t="s">
        <v>117</v>
      </c>
      <c r="AF52" s="11" t="s">
        <v>117</v>
      </c>
      <c r="AG52" s="10" t="s">
        <v>117</v>
      </c>
      <c r="AH52" s="11" t="s">
        <v>117</v>
      </c>
      <c r="AI52" s="11" t="s">
        <v>117</v>
      </c>
      <c r="AJ52" s="11" t="s">
        <v>117</v>
      </c>
      <c r="AK52" s="11" t="s">
        <v>117</v>
      </c>
      <c r="AL52" s="11" t="s">
        <v>117</v>
      </c>
      <c r="AM52" s="11" t="s">
        <v>117</v>
      </c>
      <c r="AN52" s="10" t="s">
        <v>117</v>
      </c>
      <c r="AO52" s="10" t="s">
        <v>117</v>
      </c>
      <c r="AP52" s="10" t="s">
        <v>117</v>
      </c>
      <c r="AQ52" s="10" t="s">
        <v>117</v>
      </c>
      <c r="AR52" s="10" t="s">
        <v>117</v>
      </c>
      <c r="AS52" s="11" t="s">
        <v>118</v>
      </c>
      <c r="AT52" s="11" t="s">
        <v>117</v>
      </c>
      <c r="AU52" s="10" t="s">
        <v>117</v>
      </c>
      <c r="AV52" s="11" t="s">
        <v>117</v>
      </c>
      <c r="AW52" s="10" t="s">
        <v>117</v>
      </c>
      <c r="AX52" s="11" t="s">
        <v>117</v>
      </c>
      <c r="AY52" s="10" t="s">
        <v>117</v>
      </c>
      <c r="AZ52" s="11" t="s">
        <v>117</v>
      </c>
      <c r="BA52" s="11" t="s">
        <v>117</v>
      </c>
      <c r="BB52" s="11" t="s">
        <v>117</v>
      </c>
      <c r="BC52" s="11" t="s">
        <v>117</v>
      </c>
      <c r="BD52" s="11" t="s">
        <v>117</v>
      </c>
      <c r="BE52" s="11" t="s">
        <v>117</v>
      </c>
      <c r="BF52" s="11" t="s">
        <v>117</v>
      </c>
      <c r="BG52" s="11" t="s">
        <v>117</v>
      </c>
      <c r="BH52" s="11" t="s">
        <v>117</v>
      </c>
      <c r="BI52" s="11" t="s">
        <v>117</v>
      </c>
      <c r="BJ52" s="10" t="s">
        <v>117</v>
      </c>
      <c r="BK52" s="10" t="s">
        <v>117</v>
      </c>
      <c r="BL52" s="10" t="s">
        <v>117</v>
      </c>
      <c r="BM52" s="10" t="s">
        <v>117</v>
      </c>
      <c r="BN52" s="10" t="s">
        <v>117</v>
      </c>
      <c r="BO52" s="10" t="s">
        <v>117</v>
      </c>
      <c r="BP52" s="11" t="s">
        <v>117</v>
      </c>
      <c r="BQ52" s="10" t="s">
        <v>117</v>
      </c>
      <c r="BR52" s="10" t="s">
        <v>117</v>
      </c>
      <c r="BS52" s="10" t="s">
        <v>117</v>
      </c>
      <c r="BT52" s="11" t="s">
        <v>117</v>
      </c>
      <c r="BU52" s="10" t="s">
        <v>117</v>
      </c>
      <c r="BV52" s="10" t="s">
        <v>117</v>
      </c>
      <c r="BW52" s="11" t="s">
        <v>117</v>
      </c>
      <c r="BX52" s="10" t="s">
        <v>117</v>
      </c>
      <c r="BY52" s="10" t="s">
        <v>117</v>
      </c>
      <c r="BZ52" s="11" t="s">
        <v>117</v>
      </c>
      <c r="CA52" s="10" t="s">
        <v>117</v>
      </c>
      <c r="CB52" s="10" t="s">
        <v>117</v>
      </c>
      <c r="CC52" s="11" t="s">
        <v>117</v>
      </c>
      <c r="CD52" s="10" t="s">
        <v>117</v>
      </c>
      <c r="CE52" s="10" t="s">
        <v>117</v>
      </c>
      <c r="CF52" s="11" t="s">
        <v>117</v>
      </c>
      <c r="CG52" s="10" t="s">
        <v>117</v>
      </c>
      <c r="CH52" s="10" t="s">
        <v>117</v>
      </c>
      <c r="CI52" s="10" t="s">
        <v>118</v>
      </c>
      <c r="CJ52" s="10" t="s">
        <v>118</v>
      </c>
      <c r="CK52" s="10" t="s">
        <v>117</v>
      </c>
      <c r="CL52" s="11" t="s">
        <v>117</v>
      </c>
      <c r="CM52" s="11" t="s">
        <v>117</v>
      </c>
      <c r="CN52" s="10" t="s">
        <v>117</v>
      </c>
      <c r="CO52" s="10" t="s">
        <v>117</v>
      </c>
      <c r="CP52" s="10" t="s">
        <v>118</v>
      </c>
      <c r="CQ52" s="10" t="s">
        <v>118</v>
      </c>
      <c r="CR52" s="10" t="s">
        <v>117</v>
      </c>
      <c r="CS52" s="11" t="s">
        <v>117</v>
      </c>
      <c r="CT52" s="11" t="s">
        <v>117</v>
      </c>
      <c r="CU52" s="10" t="s">
        <v>117</v>
      </c>
      <c r="CV52" s="10" t="s">
        <v>117</v>
      </c>
      <c r="CW52" s="10" t="s">
        <v>118</v>
      </c>
      <c r="CX52" s="10" t="s">
        <v>118</v>
      </c>
      <c r="CY52" s="10" t="s">
        <v>118</v>
      </c>
      <c r="CZ52" s="11" t="s">
        <v>117</v>
      </c>
      <c r="DA52" s="11" t="s">
        <v>117</v>
      </c>
    </row>
    <row r="53" spans="1:105" ht="15" customHeight="1">
      <c r="A53" s="204" t="s">
        <v>166</v>
      </c>
      <c r="B53" s="203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</row>
    <row r="54" spans="1:105" ht="15" customHeight="1">
      <c r="A54" s="202" t="s">
        <v>167</v>
      </c>
      <c r="B54" s="203"/>
      <c r="C54" s="18" t="s">
        <v>118</v>
      </c>
      <c r="D54" s="18" t="s">
        <v>117</v>
      </c>
      <c r="E54" s="18" t="s">
        <v>117</v>
      </c>
      <c r="F54" s="18" t="s">
        <v>117</v>
      </c>
      <c r="G54" s="18" t="s">
        <v>117</v>
      </c>
      <c r="H54" s="18" t="s">
        <v>117</v>
      </c>
      <c r="I54" s="18" t="s">
        <v>117</v>
      </c>
      <c r="J54" s="18" t="s">
        <v>117</v>
      </c>
      <c r="K54" s="18" t="s">
        <v>117</v>
      </c>
      <c r="L54" s="18" t="s">
        <v>117</v>
      </c>
      <c r="M54" s="18" t="s">
        <v>118</v>
      </c>
      <c r="N54" s="18" t="s">
        <v>117</v>
      </c>
      <c r="O54" s="10" t="s">
        <v>117</v>
      </c>
      <c r="P54" s="10" t="s">
        <v>117</v>
      </c>
      <c r="Q54" s="10" t="s">
        <v>117</v>
      </c>
      <c r="R54" s="10" t="s">
        <v>117</v>
      </c>
      <c r="S54" s="10" t="s">
        <v>117</v>
      </c>
      <c r="T54" s="10" t="s">
        <v>117</v>
      </c>
      <c r="U54" s="18" t="s">
        <v>117</v>
      </c>
      <c r="V54" s="18" t="s">
        <v>117</v>
      </c>
      <c r="W54" s="18" t="s">
        <v>117</v>
      </c>
      <c r="X54" s="18" t="s">
        <v>117</v>
      </c>
      <c r="Y54" s="18" t="s">
        <v>117</v>
      </c>
      <c r="Z54" s="18" t="s">
        <v>117</v>
      </c>
      <c r="AA54" s="18" t="s">
        <v>117</v>
      </c>
      <c r="AB54" s="18" t="s">
        <v>117</v>
      </c>
      <c r="AC54" s="18" t="s">
        <v>117</v>
      </c>
      <c r="AD54" s="18" t="s">
        <v>117</v>
      </c>
      <c r="AE54" s="18" t="s">
        <v>117</v>
      </c>
      <c r="AF54" s="18" t="s">
        <v>117</v>
      </c>
      <c r="AG54" s="18" t="s">
        <v>117</v>
      </c>
      <c r="AH54" s="18" t="s">
        <v>117</v>
      </c>
      <c r="AI54" s="18" t="s">
        <v>117</v>
      </c>
      <c r="AJ54" s="18" t="s">
        <v>117</v>
      </c>
      <c r="AK54" s="18" t="s">
        <v>117</v>
      </c>
      <c r="AL54" s="18" t="s">
        <v>117</v>
      </c>
      <c r="AM54" s="18" t="s">
        <v>117</v>
      </c>
      <c r="AN54" s="10" t="s">
        <v>117</v>
      </c>
      <c r="AO54" s="10" t="s">
        <v>117</v>
      </c>
      <c r="AP54" s="10" t="s">
        <v>117</v>
      </c>
      <c r="AQ54" s="10" t="s">
        <v>117</v>
      </c>
      <c r="AR54" s="10" t="s">
        <v>117</v>
      </c>
      <c r="AS54" s="18" t="s">
        <v>118</v>
      </c>
      <c r="AT54" s="18" t="s">
        <v>117</v>
      </c>
      <c r="AU54" s="18" t="s">
        <v>117</v>
      </c>
      <c r="AV54" s="18" t="s">
        <v>117</v>
      </c>
      <c r="AW54" s="18" t="s">
        <v>117</v>
      </c>
      <c r="AX54" s="18" t="s">
        <v>117</v>
      </c>
      <c r="AY54" s="18" t="s">
        <v>117</v>
      </c>
      <c r="AZ54" s="18" t="s">
        <v>117</v>
      </c>
      <c r="BA54" s="18" t="s">
        <v>117</v>
      </c>
      <c r="BB54" s="18" t="s">
        <v>117</v>
      </c>
      <c r="BC54" s="18" t="s">
        <v>117</v>
      </c>
      <c r="BD54" s="18" t="s">
        <v>117</v>
      </c>
      <c r="BE54" s="18" t="s">
        <v>117</v>
      </c>
      <c r="BF54" s="18" t="s">
        <v>117</v>
      </c>
      <c r="BG54" s="18" t="s">
        <v>117</v>
      </c>
      <c r="BH54" s="18" t="s">
        <v>117</v>
      </c>
      <c r="BI54" s="18" t="s">
        <v>117</v>
      </c>
      <c r="BJ54" s="10" t="s">
        <v>117</v>
      </c>
      <c r="BK54" s="10" t="s">
        <v>117</v>
      </c>
      <c r="BL54" s="10" t="s">
        <v>117</v>
      </c>
      <c r="BM54" s="10" t="s">
        <v>117</v>
      </c>
      <c r="BN54" s="10" t="s">
        <v>117</v>
      </c>
      <c r="BO54" s="10" t="s">
        <v>117</v>
      </c>
      <c r="BP54" s="18" t="s">
        <v>117</v>
      </c>
      <c r="BQ54" s="10" t="s">
        <v>117</v>
      </c>
      <c r="BR54" s="10" t="s">
        <v>118</v>
      </c>
      <c r="BS54" s="10" t="s">
        <v>118</v>
      </c>
      <c r="BT54" s="18" t="s">
        <v>117</v>
      </c>
      <c r="BU54" s="10" t="s">
        <v>118</v>
      </c>
      <c r="BV54" s="10" t="s">
        <v>118</v>
      </c>
      <c r="BW54" s="18" t="s">
        <v>117</v>
      </c>
      <c r="BX54" s="10" t="s">
        <v>118</v>
      </c>
      <c r="BY54" s="10" t="s">
        <v>118</v>
      </c>
      <c r="BZ54" s="18" t="s">
        <v>117</v>
      </c>
      <c r="CA54" s="10" t="s">
        <v>118</v>
      </c>
      <c r="CB54" s="10" t="s">
        <v>118</v>
      </c>
      <c r="CC54" s="18" t="s">
        <v>117</v>
      </c>
      <c r="CD54" s="10" t="s">
        <v>118</v>
      </c>
      <c r="CE54" s="10" t="s">
        <v>118</v>
      </c>
      <c r="CF54" s="18" t="s">
        <v>117</v>
      </c>
      <c r="CG54" s="10" t="s">
        <v>118</v>
      </c>
      <c r="CH54" s="10" t="s">
        <v>118</v>
      </c>
      <c r="CI54" s="10" t="s">
        <v>117</v>
      </c>
      <c r="CJ54" s="10" t="s">
        <v>117</v>
      </c>
      <c r="CK54" s="10" t="s">
        <v>118</v>
      </c>
      <c r="CL54" s="18" t="s">
        <v>117</v>
      </c>
      <c r="CM54" s="18" t="s">
        <v>117</v>
      </c>
      <c r="CN54" s="10" t="s">
        <v>118</v>
      </c>
      <c r="CO54" s="10" t="s">
        <v>118</v>
      </c>
      <c r="CP54" s="10" t="s">
        <v>117</v>
      </c>
      <c r="CQ54" s="10" t="s">
        <v>117</v>
      </c>
      <c r="CR54" s="10" t="s">
        <v>117</v>
      </c>
      <c r="CS54" s="18" t="s">
        <v>117</v>
      </c>
      <c r="CT54" s="18" t="s">
        <v>117</v>
      </c>
      <c r="CU54" s="10" t="s">
        <v>118</v>
      </c>
      <c r="CV54" s="10" t="s">
        <v>118</v>
      </c>
      <c r="CW54" s="10" t="s">
        <v>117</v>
      </c>
      <c r="CX54" s="10" t="s">
        <v>117</v>
      </c>
      <c r="CY54" s="10" t="s">
        <v>117</v>
      </c>
      <c r="CZ54" s="18" t="s">
        <v>117</v>
      </c>
      <c r="DA54" s="18" t="s">
        <v>117</v>
      </c>
    </row>
    <row r="55" spans="1:105" ht="15" customHeight="1">
      <c r="A55" s="202" t="s">
        <v>160</v>
      </c>
      <c r="B55" s="203"/>
      <c r="C55" s="18" t="s">
        <v>118</v>
      </c>
      <c r="D55" s="18" t="s">
        <v>118</v>
      </c>
      <c r="E55" s="18" t="s">
        <v>118</v>
      </c>
      <c r="F55" s="18" t="s">
        <v>118</v>
      </c>
      <c r="G55" s="18" t="s">
        <v>118</v>
      </c>
      <c r="H55" s="18" t="s">
        <v>118</v>
      </c>
      <c r="I55" s="18" t="s">
        <v>118</v>
      </c>
      <c r="J55" s="18" t="s">
        <v>118</v>
      </c>
      <c r="K55" s="18" t="s">
        <v>118</v>
      </c>
      <c r="L55" s="18" t="s">
        <v>117</v>
      </c>
      <c r="M55" s="18" t="s">
        <v>117</v>
      </c>
      <c r="N55" s="10" t="s">
        <v>118</v>
      </c>
      <c r="O55" s="10" t="s">
        <v>117</v>
      </c>
      <c r="P55" s="10" t="s">
        <v>117</v>
      </c>
      <c r="Q55" s="10" t="s">
        <v>117</v>
      </c>
      <c r="R55" s="10" t="s">
        <v>117</v>
      </c>
      <c r="S55" s="10" t="s">
        <v>117</v>
      </c>
      <c r="T55" s="10" t="s">
        <v>117</v>
      </c>
      <c r="U55" s="10" t="s">
        <v>118</v>
      </c>
      <c r="V55" s="10" t="s">
        <v>118</v>
      </c>
      <c r="W55" s="10" t="s">
        <v>118</v>
      </c>
      <c r="X55" s="10" t="s">
        <v>118</v>
      </c>
      <c r="Y55" s="10" t="s">
        <v>118</v>
      </c>
      <c r="Z55" s="10" t="s">
        <v>118</v>
      </c>
      <c r="AA55" s="18" t="s">
        <v>118</v>
      </c>
      <c r="AB55" s="18" t="s">
        <v>118</v>
      </c>
      <c r="AC55" s="18" t="s">
        <v>118</v>
      </c>
      <c r="AD55" s="18" t="s">
        <v>118</v>
      </c>
      <c r="AE55" s="18" t="s">
        <v>118</v>
      </c>
      <c r="AF55" s="18" t="s">
        <v>118</v>
      </c>
      <c r="AG55" s="18" t="s">
        <v>117</v>
      </c>
      <c r="AH55" s="10" t="s">
        <v>118</v>
      </c>
      <c r="AI55" s="10" t="s">
        <v>118</v>
      </c>
      <c r="AJ55" s="10" t="s">
        <v>118</v>
      </c>
      <c r="AK55" s="10" t="s">
        <v>118</v>
      </c>
      <c r="AL55" s="10" t="s">
        <v>118</v>
      </c>
      <c r="AM55" s="10" t="s">
        <v>118</v>
      </c>
      <c r="AN55" s="10" t="s">
        <v>117</v>
      </c>
      <c r="AO55" s="10" t="s">
        <v>117</v>
      </c>
      <c r="AP55" s="10" t="s">
        <v>117</v>
      </c>
      <c r="AQ55" s="10" t="s">
        <v>117</v>
      </c>
      <c r="AR55" s="10" t="s">
        <v>117</v>
      </c>
      <c r="AS55" s="10" t="s">
        <v>117</v>
      </c>
      <c r="AT55" s="10" t="s">
        <v>118</v>
      </c>
      <c r="AU55" s="18" t="s">
        <v>117</v>
      </c>
      <c r="AV55" s="10" t="s">
        <v>118</v>
      </c>
      <c r="AW55" s="18" t="s">
        <v>117</v>
      </c>
      <c r="AX55" s="10" t="s">
        <v>118</v>
      </c>
      <c r="AY55" s="18" t="s">
        <v>117</v>
      </c>
      <c r="AZ55" s="10" t="s">
        <v>118</v>
      </c>
      <c r="BA55" s="10" t="s">
        <v>118</v>
      </c>
      <c r="BB55" s="10" t="s">
        <v>118</v>
      </c>
      <c r="BC55" s="10" t="s">
        <v>118</v>
      </c>
      <c r="BD55" s="10" t="s">
        <v>118</v>
      </c>
      <c r="BE55" s="10" t="s">
        <v>118</v>
      </c>
      <c r="BF55" s="10" t="s">
        <v>118</v>
      </c>
      <c r="BG55" s="10" t="s">
        <v>118</v>
      </c>
      <c r="BH55" s="10" t="s">
        <v>118</v>
      </c>
      <c r="BI55" s="10" t="s">
        <v>118</v>
      </c>
      <c r="BJ55" s="10" t="s">
        <v>117</v>
      </c>
      <c r="BK55" s="10" t="s">
        <v>117</v>
      </c>
      <c r="BL55" s="10" t="s">
        <v>117</v>
      </c>
      <c r="BM55" s="10" t="s">
        <v>117</v>
      </c>
      <c r="BN55" s="10" t="s">
        <v>117</v>
      </c>
      <c r="BO55" s="10" t="s">
        <v>117</v>
      </c>
      <c r="BP55" s="10" t="s">
        <v>118</v>
      </c>
      <c r="BQ55" s="10" t="s">
        <v>117</v>
      </c>
      <c r="BR55" s="10" t="s">
        <v>117</v>
      </c>
      <c r="BS55" s="10" t="s">
        <v>117</v>
      </c>
      <c r="BT55" s="10" t="s">
        <v>118</v>
      </c>
      <c r="BU55" s="10" t="s">
        <v>117</v>
      </c>
      <c r="BV55" s="10" t="s">
        <v>117</v>
      </c>
      <c r="BW55" s="10" t="s">
        <v>118</v>
      </c>
      <c r="BX55" s="10" t="s">
        <v>117</v>
      </c>
      <c r="BY55" s="10" t="s">
        <v>117</v>
      </c>
      <c r="BZ55" s="10" t="s">
        <v>118</v>
      </c>
      <c r="CA55" s="10" t="s">
        <v>117</v>
      </c>
      <c r="CB55" s="10" t="s">
        <v>117</v>
      </c>
      <c r="CC55" s="10" t="s">
        <v>118</v>
      </c>
      <c r="CD55" s="10" t="s">
        <v>117</v>
      </c>
      <c r="CE55" s="10" t="s">
        <v>117</v>
      </c>
      <c r="CF55" s="10" t="s">
        <v>118</v>
      </c>
      <c r="CG55" s="10" t="s">
        <v>117</v>
      </c>
      <c r="CH55" s="10" t="s">
        <v>117</v>
      </c>
      <c r="CI55" s="10" t="s">
        <v>118</v>
      </c>
      <c r="CJ55" s="10" t="s">
        <v>118</v>
      </c>
      <c r="CK55" s="10" t="s">
        <v>117</v>
      </c>
      <c r="CL55" s="10" t="s">
        <v>118</v>
      </c>
      <c r="CM55" s="10" t="s">
        <v>118</v>
      </c>
      <c r="CN55" s="10" t="s">
        <v>117</v>
      </c>
      <c r="CO55" s="10" t="s">
        <v>117</v>
      </c>
      <c r="CP55" s="10" t="s">
        <v>118</v>
      </c>
      <c r="CQ55" s="10" t="s">
        <v>118</v>
      </c>
      <c r="CR55" s="10" t="s">
        <v>117</v>
      </c>
      <c r="CS55" s="10" t="s">
        <v>118</v>
      </c>
      <c r="CT55" s="10" t="s">
        <v>118</v>
      </c>
      <c r="CU55" s="10" t="s">
        <v>117</v>
      </c>
      <c r="CV55" s="10" t="s">
        <v>117</v>
      </c>
      <c r="CW55" s="10" t="s">
        <v>118</v>
      </c>
      <c r="CX55" s="10" t="s">
        <v>118</v>
      </c>
      <c r="CY55" s="10" t="s">
        <v>118</v>
      </c>
      <c r="CZ55" s="10" t="s">
        <v>118</v>
      </c>
      <c r="DA55" s="10" t="s">
        <v>118</v>
      </c>
    </row>
    <row r="56" spans="1:105" ht="15" customHeight="1">
      <c r="A56" s="202" t="s">
        <v>168</v>
      </c>
      <c r="B56" s="203"/>
      <c r="C56" s="11" t="s">
        <v>118</v>
      </c>
      <c r="D56" s="11" t="s">
        <v>118</v>
      </c>
      <c r="E56" s="11" t="s">
        <v>118</v>
      </c>
      <c r="F56" s="11" t="s">
        <v>118</v>
      </c>
      <c r="G56" s="11" t="s">
        <v>118</v>
      </c>
      <c r="H56" s="11" t="s">
        <v>118</v>
      </c>
      <c r="I56" s="11" t="s">
        <v>118</v>
      </c>
      <c r="J56" s="11" t="s">
        <v>118</v>
      </c>
      <c r="K56" s="11" t="s">
        <v>118</v>
      </c>
      <c r="L56" s="11" t="s">
        <v>118</v>
      </c>
      <c r="M56" s="18" t="s">
        <v>117</v>
      </c>
      <c r="N56" s="11" t="s">
        <v>118</v>
      </c>
      <c r="O56" s="10" t="s">
        <v>117</v>
      </c>
      <c r="P56" s="10" t="s">
        <v>117</v>
      </c>
      <c r="Q56" s="10" t="s">
        <v>117</v>
      </c>
      <c r="R56" s="10" t="s">
        <v>117</v>
      </c>
      <c r="S56" s="10" t="s">
        <v>117</v>
      </c>
      <c r="T56" s="10" t="s">
        <v>118</v>
      </c>
      <c r="U56" s="11" t="s">
        <v>118</v>
      </c>
      <c r="V56" s="11" t="s">
        <v>118</v>
      </c>
      <c r="W56" s="11" t="s">
        <v>118</v>
      </c>
      <c r="X56" s="11" t="s">
        <v>118</v>
      </c>
      <c r="Y56" s="11" t="s">
        <v>118</v>
      </c>
      <c r="Z56" s="11" t="s">
        <v>118</v>
      </c>
      <c r="AA56" s="11" t="s">
        <v>118</v>
      </c>
      <c r="AB56" s="11" t="s">
        <v>118</v>
      </c>
      <c r="AC56" s="11" t="s">
        <v>118</v>
      </c>
      <c r="AD56" s="11" t="s">
        <v>118</v>
      </c>
      <c r="AE56" s="11" t="s">
        <v>118</v>
      </c>
      <c r="AF56" s="11" t="s">
        <v>118</v>
      </c>
      <c r="AG56" s="18" t="s">
        <v>117</v>
      </c>
      <c r="AH56" s="11" t="s">
        <v>118</v>
      </c>
      <c r="AI56" s="11" t="s">
        <v>118</v>
      </c>
      <c r="AJ56" s="11" t="s">
        <v>118</v>
      </c>
      <c r="AK56" s="11" t="s">
        <v>118</v>
      </c>
      <c r="AL56" s="11" t="s">
        <v>118</v>
      </c>
      <c r="AM56" s="11" t="s">
        <v>118</v>
      </c>
      <c r="AN56" s="10" t="s">
        <v>117</v>
      </c>
      <c r="AO56" s="10" t="s">
        <v>117</v>
      </c>
      <c r="AP56" s="10" t="s">
        <v>117</v>
      </c>
      <c r="AQ56" s="10" t="s">
        <v>117</v>
      </c>
      <c r="AR56" s="10" t="s">
        <v>117</v>
      </c>
      <c r="AS56" s="11" t="s">
        <v>118</v>
      </c>
      <c r="AT56" s="11" t="s">
        <v>118</v>
      </c>
      <c r="AU56" s="18" t="s">
        <v>117</v>
      </c>
      <c r="AV56" s="11" t="s">
        <v>118</v>
      </c>
      <c r="AW56" s="18" t="s">
        <v>117</v>
      </c>
      <c r="AX56" s="11" t="s">
        <v>118</v>
      </c>
      <c r="AY56" s="18" t="s">
        <v>117</v>
      </c>
      <c r="AZ56" s="11" t="s">
        <v>118</v>
      </c>
      <c r="BA56" s="11" t="s">
        <v>118</v>
      </c>
      <c r="BB56" s="11" t="s">
        <v>117</v>
      </c>
      <c r="BC56" s="11" t="s">
        <v>117</v>
      </c>
      <c r="BD56" s="11" t="s">
        <v>117</v>
      </c>
      <c r="BE56" s="11" t="s">
        <v>117</v>
      </c>
      <c r="BF56" s="11" t="s">
        <v>117</v>
      </c>
      <c r="BG56" s="11" t="s">
        <v>117</v>
      </c>
      <c r="BH56" s="11" t="s">
        <v>117</v>
      </c>
      <c r="BI56" s="11" t="s">
        <v>117</v>
      </c>
      <c r="BJ56" s="10" t="s">
        <v>117</v>
      </c>
      <c r="BK56" s="10" t="s">
        <v>117</v>
      </c>
      <c r="BL56" s="10" t="s">
        <v>117</v>
      </c>
      <c r="BM56" s="10" t="s">
        <v>117</v>
      </c>
      <c r="BN56" s="10" t="s">
        <v>117</v>
      </c>
      <c r="BO56" s="10" t="s">
        <v>117</v>
      </c>
      <c r="BP56" s="11" t="s">
        <v>118</v>
      </c>
      <c r="BQ56" s="10" t="s">
        <v>117</v>
      </c>
      <c r="BR56" s="10" t="s">
        <v>117</v>
      </c>
      <c r="BS56" s="10" t="s">
        <v>117</v>
      </c>
      <c r="BT56" s="11" t="s">
        <v>118</v>
      </c>
      <c r="BU56" s="10" t="s">
        <v>117</v>
      </c>
      <c r="BV56" s="10" t="s">
        <v>117</v>
      </c>
      <c r="BW56" s="11" t="s">
        <v>118</v>
      </c>
      <c r="BX56" s="10" t="s">
        <v>117</v>
      </c>
      <c r="BY56" s="10" t="s">
        <v>117</v>
      </c>
      <c r="BZ56" s="11" t="s">
        <v>118</v>
      </c>
      <c r="CA56" s="10" t="s">
        <v>117</v>
      </c>
      <c r="CB56" s="10" t="s">
        <v>117</v>
      </c>
      <c r="CC56" s="11" t="s">
        <v>118</v>
      </c>
      <c r="CD56" s="10" t="s">
        <v>117</v>
      </c>
      <c r="CE56" s="10" t="s">
        <v>117</v>
      </c>
      <c r="CF56" s="11" t="s">
        <v>118</v>
      </c>
      <c r="CG56" s="10" t="s">
        <v>117</v>
      </c>
      <c r="CH56" s="10" t="s">
        <v>117</v>
      </c>
      <c r="CI56" s="10" t="s">
        <v>118</v>
      </c>
      <c r="CJ56" s="10" t="s">
        <v>118</v>
      </c>
      <c r="CK56" s="10" t="s">
        <v>117</v>
      </c>
      <c r="CL56" s="11" t="s">
        <v>118</v>
      </c>
      <c r="CM56" s="11" t="s">
        <v>118</v>
      </c>
      <c r="CN56" s="10" t="s">
        <v>117</v>
      </c>
      <c r="CO56" s="10" t="s">
        <v>117</v>
      </c>
      <c r="CP56" s="10" t="s">
        <v>118</v>
      </c>
      <c r="CQ56" s="10" t="s">
        <v>118</v>
      </c>
      <c r="CR56" s="10" t="s">
        <v>117</v>
      </c>
      <c r="CS56" s="11" t="s">
        <v>118</v>
      </c>
      <c r="CT56" s="11" t="s">
        <v>118</v>
      </c>
      <c r="CU56" s="10" t="s">
        <v>117</v>
      </c>
      <c r="CV56" s="10" t="s">
        <v>117</v>
      </c>
      <c r="CW56" s="10" t="s">
        <v>118</v>
      </c>
      <c r="CX56" s="10" t="s">
        <v>118</v>
      </c>
      <c r="CY56" s="10" t="s">
        <v>118</v>
      </c>
      <c r="CZ56" s="11" t="s">
        <v>118</v>
      </c>
      <c r="DA56" s="11" t="s">
        <v>118</v>
      </c>
    </row>
    <row r="57" spans="1:105" ht="15" customHeight="1">
      <c r="A57" s="202" t="s">
        <v>162</v>
      </c>
      <c r="B57" s="203"/>
      <c r="C57" s="10" t="s">
        <v>116</v>
      </c>
      <c r="D57" s="10" t="s">
        <v>117</v>
      </c>
      <c r="E57" s="10" t="s">
        <v>117</v>
      </c>
      <c r="F57" s="10" t="s">
        <v>117</v>
      </c>
      <c r="G57" s="10" t="s">
        <v>117</v>
      </c>
      <c r="H57" s="10" t="s">
        <v>117</v>
      </c>
      <c r="I57" s="10" t="s">
        <v>117</v>
      </c>
      <c r="J57" s="10" t="s">
        <v>117</v>
      </c>
      <c r="K57" s="10" t="s">
        <v>117</v>
      </c>
      <c r="L57" s="10" t="s">
        <v>117</v>
      </c>
      <c r="M57" s="18" t="s">
        <v>117</v>
      </c>
      <c r="N57" s="17" t="s">
        <v>117</v>
      </c>
      <c r="O57" s="10" t="s">
        <v>117</v>
      </c>
      <c r="P57" s="10" t="s">
        <v>117</v>
      </c>
      <c r="Q57" s="10" t="s">
        <v>117</v>
      </c>
      <c r="R57" s="10" t="s">
        <v>117</v>
      </c>
      <c r="S57" s="10" t="s">
        <v>117</v>
      </c>
      <c r="T57" s="10" t="s">
        <v>117</v>
      </c>
      <c r="U57" s="17" t="s">
        <v>117</v>
      </c>
      <c r="V57" s="17" t="s">
        <v>117</v>
      </c>
      <c r="W57" s="17" t="s">
        <v>117</v>
      </c>
      <c r="X57" s="17" t="s">
        <v>117</v>
      </c>
      <c r="Y57" s="17" t="s">
        <v>117</v>
      </c>
      <c r="Z57" s="17" t="s">
        <v>117</v>
      </c>
      <c r="AA57" s="10" t="s">
        <v>117</v>
      </c>
      <c r="AB57" s="10" t="s">
        <v>117</v>
      </c>
      <c r="AC57" s="10" t="s">
        <v>117</v>
      </c>
      <c r="AD57" s="10" t="s">
        <v>117</v>
      </c>
      <c r="AE57" s="10" t="s">
        <v>117</v>
      </c>
      <c r="AF57" s="10" t="s">
        <v>117</v>
      </c>
      <c r="AG57" s="18" t="s">
        <v>117</v>
      </c>
      <c r="AH57" s="17" t="s">
        <v>117</v>
      </c>
      <c r="AI57" s="17" t="s">
        <v>117</v>
      </c>
      <c r="AJ57" s="17" t="s">
        <v>117</v>
      </c>
      <c r="AK57" s="17" t="s">
        <v>117</v>
      </c>
      <c r="AL57" s="17" t="s">
        <v>117</v>
      </c>
      <c r="AM57" s="17" t="s">
        <v>117</v>
      </c>
      <c r="AN57" s="10" t="s">
        <v>117</v>
      </c>
      <c r="AO57" s="10" t="s">
        <v>117</v>
      </c>
      <c r="AP57" s="10" t="s">
        <v>117</v>
      </c>
      <c r="AQ57" s="10" t="s">
        <v>117</v>
      </c>
      <c r="AR57" s="10" t="s">
        <v>117</v>
      </c>
      <c r="AS57" s="17" t="s">
        <v>117</v>
      </c>
      <c r="AT57" s="17" t="s">
        <v>117</v>
      </c>
      <c r="AU57" s="18" t="s">
        <v>117</v>
      </c>
      <c r="AV57" s="17" t="s">
        <v>117</v>
      </c>
      <c r="AW57" s="18" t="s">
        <v>117</v>
      </c>
      <c r="AX57" s="17" t="s">
        <v>117</v>
      </c>
      <c r="AY57" s="18" t="s">
        <v>117</v>
      </c>
      <c r="AZ57" s="17" t="s">
        <v>117</v>
      </c>
      <c r="BA57" s="17" t="s">
        <v>117</v>
      </c>
      <c r="BB57" s="17" t="s">
        <v>117</v>
      </c>
      <c r="BC57" s="17" t="s">
        <v>117</v>
      </c>
      <c r="BD57" s="17" t="s">
        <v>117</v>
      </c>
      <c r="BE57" s="17" t="s">
        <v>117</v>
      </c>
      <c r="BF57" s="17" t="s">
        <v>117</v>
      </c>
      <c r="BG57" s="17" t="s">
        <v>117</v>
      </c>
      <c r="BH57" s="17" t="s">
        <v>117</v>
      </c>
      <c r="BI57" s="17" t="s">
        <v>117</v>
      </c>
      <c r="BJ57" s="10" t="s">
        <v>117</v>
      </c>
      <c r="BK57" s="10" t="s">
        <v>117</v>
      </c>
      <c r="BL57" s="10" t="s">
        <v>117</v>
      </c>
      <c r="BM57" s="10" t="s">
        <v>117</v>
      </c>
      <c r="BN57" s="10" t="s">
        <v>117</v>
      </c>
      <c r="BO57" s="10" t="s">
        <v>117</v>
      </c>
      <c r="BP57" s="17" t="s">
        <v>117</v>
      </c>
      <c r="BQ57" s="10" t="s">
        <v>117</v>
      </c>
      <c r="BR57" s="10" t="s">
        <v>117</v>
      </c>
      <c r="BS57" s="10" t="s">
        <v>117</v>
      </c>
      <c r="BT57" s="17" t="s">
        <v>117</v>
      </c>
      <c r="BU57" s="10" t="s">
        <v>117</v>
      </c>
      <c r="BV57" s="10" t="s">
        <v>117</v>
      </c>
      <c r="BW57" s="17" t="s">
        <v>117</v>
      </c>
      <c r="BX57" s="10" t="s">
        <v>117</v>
      </c>
      <c r="BY57" s="10" t="s">
        <v>117</v>
      </c>
      <c r="BZ57" s="17" t="s">
        <v>117</v>
      </c>
      <c r="CA57" s="10" t="s">
        <v>117</v>
      </c>
      <c r="CB57" s="10" t="s">
        <v>117</v>
      </c>
      <c r="CC57" s="17" t="s">
        <v>117</v>
      </c>
      <c r="CD57" s="10" t="s">
        <v>117</v>
      </c>
      <c r="CE57" s="10" t="s">
        <v>117</v>
      </c>
      <c r="CF57" s="17" t="s">
        <v>117</v>
      </c>
      <c r="CG57" s="10" t="s">
        <v>117</v>
      </c>
      <c r="CH57" s="10" t="s">
        <v>117</v>
      </c>
      <c r="CI57" s="10" t="s">
        <v>117</v>
      </c>
      <c r="CJ57" s="10" t="s">
        <v>117</v>
      </c>
      <c r="CK57" s="10" t="s">
        <v>117</v>
      </c>
      <c r="CL57" s="17" t="s">
        <v>118</v>
      </c>
      <c r="CM57" s="17" t="s">
        <v>117</v>
      </c>
      <c r="CN57" s="10" t="s">
        <v>117</v>
      </c>
      <c r="CO57" s="10" t="s">
        <v>117</v>
      </c>
      <c r="CP57" s="10" t="s">
        <v>117</v>
      </c>
      <c r="CQ57" s="10" t="s">
        <v>117</v>
      </c>
      <c r="CR57" s="10" t="s">
        <v>117</v>
      </c>
      <c r="CS57" s="17" t="s">
        <v>118</v>
      </c>
      <c r="CT57" s="17" t="s">
        <v>117</v>
      </c>
      <c r="CU57" s="10" t="s">
        <v>117</v>
      </c>
      <c r="CV57" s="10" t="s">
        <v>117</v>
      </c>
      <c r="CW57" s="10" t="s">
        <v>117</v>
      </c>
      <c r="CX57" s="10" t="s">
        <v>117</v>
      </c>
      <c r="CY57" s="10" t="s">
        <v>117</v>
      </c>
      <c r="CZ57" s="17" t="s">
        <v>118</v>
      </c>
      <c r="DA57" s="17" t="s">
        <v>117</v>
      </c>
    </row>
    <row r="58" spans="1:105" ht="15" customHeight="1">
      <c r="A58" s="202" t="s">
        <v>169</v>
      </c>
      <c r="B58" s="203"/>
      <c r="C58" s="10" t="s">
        <v>117</v>
      </c>
      <c r="D58" s="10" t="s">
        <v>117</v>
      </c>
      <c r="E58" s="10" t="s">
        <v>117</v>
      </c>
      <c r="F58" s="10" t="s">
        <v>117</v>
      </c>
      <c r="G58" s="10" t="s">
        <v>117</v>
      </c>
      <c r="H58" s="10" t="s">
        <v>117</v>
      </c>
      <c r="I58" s="10" t="s">
        <v>117</v>
      </c>
      <c r="J58" s="10" t="s">
        <v>117</v>
      </c>
      <c r="K58" s="10" t="s">
        <v>117</v>
      </c>
      <c r="L58" s="10" t="s">
        <v>117</v>
      </c>
      <c r="M58" s="18" t="s">
        <v>117</v>
      </c>
      <c r="N58" s="11" t="s">
        <v>117</v>
      </c>
      <c r="O58" s="10" t="s">
        <v>117</v>
      </c>
      <c r="P58" s="10" t="s">
        <v>117</v>
      </c>
      <c r="Q58" s="10" t="s">
        <v>117</v>
      </c>
      <c r="R58" s="10" t="s">
        <v>117</v>
      </c>
      <c r="S58" s="10" t="s">
        <v>117</v>
      </c>
      <c r="T58" s="10" t="s">
        <v>117</v>
      </c>
      <c r="U58" s="11" t="s">
        <v>117</v>
      </c>
      <c r="V58" s="11" t="s">
        <v>117</v>
      </c>
      <c r="W58" s="11" t="s">
        <v>117</v>
      </c>
      <c r="X58" s="11" t="s">
        <v>117</v>
      </c>
      <c r="Y58" s="11" t="s">
        <v>117</v>
      </c>
      <c r="Z58" s="11" t="s">
        <v>117</v>
      </c>
      <c r="AA58" s="10" t="s">
        <v>117</v>
      </c>
      <c r="AB58" s="10" t="s">
        <v>117</v>
      </c>
      <c r="AC58" s="10" t="s">
        <v>117</v>
      </c>
      <c r="AD58" s="10" t="s">
        <v>117</v>
      </c>
      <c r="AE58" s="10" t="s">
        <v>117</v>
      </c>
      <c r="AF58" s="10" t="s">
        <v>117</v>
      </c>
      <c r="AG58" s="18" t="s">
        <v>117</v>
      </c>
      <c r="AH58" s="11" t="s">
        <v>117</v>
      </c>
      <c r="AI58" s="11" t="s">
        <v>117</v>
      </c>
      <c r="AJ58" s="11" t="s">
        <v>117</v>
      </c>
      <c r="AK58" s="11" t="s">
        <v>117</v>
      </c>
      <c r="AL58" s="11" t="s">
        <v>117</v>
      </c>
      <c r="AM58" s="11" t="s">
        <v>117</v>
      </c>
      <c r="AN58" s="10" t="s">
        <v>117</v>
      </c>
      <c r="AO58" s="10" t="s">
        <v>117</v>
      </c>
      <c r="AP58" s="10" t="s">
        <v>117</v>
      </c>
      <c r="AQ58" s="10" t="s">
        <v>117</v>
      </c>
      <c r="AR58" s="10" t="s">
        <v>117</v>
      </c>
      <c r="AS58" s="11" t="s">
        <v>117</v>
      </c>
      <c r="AT58" s="11" t="s">
        <v>117</v>
      </c>
      <c r="AU58" s="18" t="s">
        <v>117</v>
      </c>
      <c r="AV58" s="11" t="s">
        <v>117</v>
      </c>
      <c r="AW58" s="18" t="s">
        <v>117</v>
      </c>
      <c r="AX58" s="11" t="s">
        <v>117</v>
      </c>
      <c r="AY58" s="18" t="s">
        <v>117</v>
      </c>
      <c r="AZ58" s="11" t="s">
        <v>117</v>
      </c>
      <c r="BA58" s="11" t="s">
        <v>117</v>
      </c>
      <c r="BB58" s="11" t="s">
        <v>117</v>
      </c>
      <c r="BC58" s="11" t="s">
        <v>117</v>
      </c>
      <c r="BD58" s="11" t="s">
        <v>117</v>
      </c>
      <c r="BE58" s="11" t="s">
        <v>117</v>
      </c>
      <c r="BF58" s="11" t="s">
        <v>117</v>
      </c>
      <c r="BG58" s="11" t="s">
        <v>117</v>
      </c>
      <c r="BH58" s="11" t="s">
        <v>117</v>
      </c>
      <c r="BI58" s="11" t="s">
        <v>117</v>
      </c>
      <c r="BJ58" s="10" t="s">
        <v>117</v>
      </c>
      <c r="BK58" s="10" t="s">
        <v>117</v>
      </c>
      <c r="BL58" s="10" t="s">
        <v>117</v>
      </c>
      <c r="BM58" s="10" t="s">
        <v>117</v>
      </c>
      <c r="BN58" s="10" t="s">
        <v>117</v>
      </c>
      <c r="BO58" s="10" t="s">
        <v>117</v>
      </c>
      <c r="BP58" s="11" t="s">
        <v>117</v>
      </c>
      <c r="BQ58" s="10" t="s">
        <v>117</v>
      </c>
      <c r="BR58" s="10" t="s">
        <v>117</v>
      </c>
      <c r="BS58" s="10" t="s">
        <v>117</v>
      </c>
      <c r="BT58" s="11" t="s">
        <v>117</v>
      </c>
      <c r="BU58" s="10" t="s">
        <v>117</v>
      </c>
      <c r="BV58" s="10" t="s">
        <v>117</v>
      </c>
      <c r="BW58" s="11" t="s">
        <v>117</v>
      </c>
      <c r="BX58" s="10" t="s">
        <v>117</v>
      </c>
      <c r="BY58" s="10" t="s">
        <v>117</v>
      </c>
      <c r="BZ58" s="11" t="s">
        <v>117</v>
      </c>
      <c r="CA58" s="10" t="s">
        <v>117</v>
      </c>
      <c r="CB58" s="10" t="s">
        <v>117</v>
      </c>
      <c r="CC58" s="11" t="s">
        <v>117</v>
      </c>
      <c r="CD58" s="10" t="s">
        <v>117</v>
      </c>
      <c r="CE58" s="10" t="s">
        <v>117</v>
      </c>
      <c r="CF58" s="11" t="s">
        <v>117</v>
      </c>
      <c r="CG58" s="10" t="s">
        <v>117</v>
      </c>
      <c r="CH58" s="10" t="s">
        <v>117</v>
      </c>
      <c r="CI58" s="10" t="s">
        <v>117</v>
      </c>
      <c r="CJ58" s="10" t="s">
        <v>117</v>
      </c>
      <c r="CK58" s="10" t="s">
        <v>117</v>
      </c>
      <c r="CL58" s="11" t="s">
        <v>117</v>
      </c>
      <c r="CM58" s="11" t="s">
        <v>117</v>
      </c>
      <c r="CN58" s="10" t="s">
        <v>117</v>
      </c>
      <c r="CO58" s="10" t="s">
        <v>117</v>
      </c>
      <c r="CP58" s="10" t="s">
        <v>117</v>
      </c>
      <c r="CQ58" s="10" t="s">
        <v>117</v>
      </c>
      <c r="CR58" s="10" t="s">
        <v>117</v>
      </c>
      <c r="CS58" s="11" t="s">
        <v>117</v>
      </c>
      <c r="CT58" s="11" t="s">
        <v>117</v>
      </c>
      <c r="CU58" s="10" t="s">
        <v>117</v>
      </c>
      <c r="CV58" s="10" t="s">
        <v>117</v>
      </c>
      <c r="CW58" s="10" t="s">
        <v>117</v>
      </c>
      <c r="CX58" s="10" t="s">
        <v>117</v>
      </c>
      <c r="CY58" s="10" t="s">
        <v>117</v>
      </c>
      <c r="CZ58" s="11" t="s">
        <v>117</v>
      </c>
      <c r="DA58" s="11" t="s">
        <v>117</v>
      </c>
    </row>
    <row r="59" spans="1:105" ht="15" customHeight="1">
      <c r="A59" s="202" t="s">
        <v>170</v>
      </c>
      <c r="B59" s="203"/>
      <c r="C59" s="10" t="s">
        <v>116</v>
      </c>
      <c r="D59" s="10" t="s">
        <v>117</v>
      </c>
      <c r="E59" s="10" t="s">
        <v>117</v>
      </c>
      <c r="F59" s="10" t="s">
        <v>117</v>
      </c>
      <c r="G59" s="10" t="s">
        <v>117</v>
      </c>
      <c r="H59" s="10" t="s">
        <v>117</v>
      </c>
      <c r="I59" s="10" t="s">
        <v>117</v>
      </c>
      <c r="J59" s="10" t="s">
        <v>117</v>
      </c>
      <c r="K59" s="10" t="s">
        <v>117</v>
      </c>
      <c r="L59" s="10" t="s">
        <v>117</v>
      </c>
      <c r="M59" s="18" t="s">
        <v>117</v>
      </c>
      <c r="N59" s="11" t="s">
        <v>118</v>
      </c>
      <c r="O59" s="10" t="s">
        <v>117</v>
      </c>
      <c r="P59" s="10" t="s">
        <v>117</v>
      </c>
      <c r="Q59" s="10" t="s">
        <v>117</v>
      </c>
      <c r="R59" s="10" t="s">
        <v>117</v>
      </c>
      <c r="S59" s="10" t="s">
        <v>117</v>
      </c>
      <c r="T59" s="10" t="s">
        <v>117</v>
      </c>
      <c r="U59" s="11" t="s">
        <v>117</v>
      </c>
      <c r="V59" s="11" t="s">
        <v>117</v>
      </c>
      <c r="W59" s="11" t="s">
        <v>117</v>
      </c>
      <c r="X59" s="11" t="s">
        <v>117</v>
      </c>
      <c r="Y59" s="11" t="s">
        <v>117</v>
      </c>
      <c r="Z59" s="11" t="s">
        <v>117</v>
      </c>
      <c r="AA59" s="10" t="s">
        <v>117</v>
      </c>
      <c r="AB59" s="10" t="s">
        <v>117</v>
      </c>
      <c r="AC59" s="10" t="s">
        <v>117</v>
      </c>
      <c r="AD59" s="10" t="s">
        <v>117</v>
      </c>
      <c r="AE59" s="10" t="s">
        <v>117</v>
      </c>
      <c r="AF59" s="10" t="s">
        <v>117</v>
      </c>
      <c r="AG59" s="10" t="s">
        <v>117</v>
      </c>
      <c r="AH59" s="11" t="s">
        <v>117</v>
      </c>
      <c r="AI59" s="11" t="s">
        <v>117</v>
      </c>
      <c r="AJ59" s="11" t="s">
        <v>117</v>
      </c>
      <c r="AK59" s="11" t="s">
        <v>117</v>
      </c>
      <c r="AL59" s="11" t="s">
        <v>117</v>
      </c>
      <c r="AM59" s="11" t="s">
        <v>117</v>
      </c>
      <c r="AN59" s="10" t="s">
        <v>117</v>
      </c>
      <c r="AO59" s="10" t="s">
        <v>117</v>
      </c>
      <c r="AP59" s="10" t="s">
        <v>117</v>
      </c>
      <c r="AQ59" s="10" t="s">
        <v>117</v>
      </c>
      <c r="AR59" s="10" t="s">
        <v>117</v>
      </c>
      <c r="AS59" s="11" t="s">
        <v>117</v>
      </c>
      <c r="AT59" s="11" t="s">
        <v>117</v>
      </c>
      <c r="AU59" s="18" t="s">
        <v>117</v>
      </c>
      <c r="AV59" s="11" t="s">
        <v>117</v>
      </c>
      <c r="AW59" s="18" t="s">
        <v>117</v>
      </c>
      <c r="AX59" s="11" t="s">
        <v>117</v>
      </c>
      <c r="AY59" s="18" t="s">
        <v>117</v>
      </c>
      <c r="AZ59" s="11" t="s">
        <v>117</v>
      </c>
      <c r="BA59" s="11" t="s">
        <v>117</v>
      </c>
      <c r="BB59" s="11" t="s">
        <v>117</v>
      </c>
      <c r="BC59" s="11" t="s">
        <v>117</v>
      </c>
      <c r="BD59" s="11" t="s">
        <v>117</v>
      </c>
      <c r="BE59" s="11" t="s">
        <v>117</v>
      </c>
      <c r="BF59" s="11" t="s">
        <v>117</v>
      </c>
      <c r="BG59" s="11" t="s">
        <v>117</v>
      </c>
      <c r="BH59" s="11" t="s">
        <v>117</v>
      </c>
      <c r="BI59" s="11" t="s">
        <v>117</v>
      </c>
      <c r="BJ59" s="10" t="s">
        <v>117</v>
      </c>
      <c r="BK59" s="10" t="s">
        <v>117</v>
      </c>
      <c r="BL59" s="10" t="s">
        <v>117</v>
      </c>
      <c r="BM59" s="10" t="s">
        <v>117</v>
      </c>
      <c r="BN59" s="10" t="s">
        <v>117</v>
      </c>
      <c r="BO59" s="10" t="s">
        <v>117</v>
      </c>
      <c r="BP59" s="11" t="s">
        <v>117</v>
      </c>
      <c r="BQ59" s="10" t="s">
        <v>117</v>
      </c>
      <c r="BR59" s="10" t="s">
        <v>117</v>
      </c>
      <c r="BS59" s="10" t="s">
        <v>117</v>
      </c>
      <c r="BT59" s="11" t="s">
        <v>117</v>
      </c>
      <c r="BU59" s="10" t="s">
        <v>117</v>
      </c>
      <c r="BV59" s="10" t="s">
        <v>117</v>
      </c>
      <c r="BW59" s="11" t="s">
        <v>117</v>
      </c>
      <c r="BX59" s="10" t="s">
        <v>117</v>
      </c>
      <c r="BY59" s="10" t="s">
        <v>117</v>
      </c>
      <c r="BZ59" s="11" t="s">
        <v>117</v>
      </c>
      <c r="CA59" s="10" t="s">
        <v>117</v>
      </c>
      <c r="CB59" s="10" t="s">
        <v>117</v>
      </c>
      <c r="CC59" s="11" t="s">
        <v>117</v>
      </c>
      <c r="CD59" s="10" t="s">
        <v>117</v>
      </c>
      <c r="CE59" s="10" t="s">
        <v>117</v>
      </c>
      <c r="CF59" s="11" t="s">
        <v>117</v>
      </c>
      <c r="CG59" s="10" t="s">
        <v>117</v>
      </c>
      <c r="CH59" s="10" t="s">
        <v>117</v>
      </c>
      <c r="CI59" s="10" t="s">
        <v>118</v>
      </c>
      <c r="CJ59" s="10" t="s">
        <v>118</v>
      </c>
      <c r="CK59" s="10" t="s">
        <v>117</v>
      </c>
      <c r="CL59" s="11" t="s">
        <v>117</v>
      </c>
      <c r="CM59" s="11" t="s">
        <v>117</v>
      </c>
      <c r="CN59" s="10" t="s">
        <v>117</v>
      </c>
      <c r="CO59" s="10" t="s">
        <v>117</v>
      </c>
      <c r="CP59" s="10" t="s">
        <v>118</v>
      </c>
      <c r="CQ59" s="10" t="s">
        <v>118</v>
      </c>
      <c r="CR59" s="10" t="s">
        <v>117</v>
      </c>
      <c r="CS59" s="11" t="s">
        <v>117</v>
      </c>
      <c r="CT59" s="11" t="s">
        <v>117</v>
      </c>
      <c r="CU59" s="10" t="s">
        <v>117</v>
      </c>
      <c r="CV59" s="10" t="s">
        <v>117</v>
      </c>
      <c r="CW59" s="10" t="s">
        <v>118</v>
      </c>
      <c r="CX59" s="10" t="s">
        <v>118</v>
      </c>
      <c r="CY59" s="10" t="s">
        <v>118</v>
      </c>
      <c r="CZ59" s="11" t="s">
        <v>117</v>
      </c>
      <c r="DA59" s="11" t="s">
        <v>117</v>
      </c>
    </row>
    <row r="60" spans="1:105" ht="15" customHeight="1">
      <c r="A60" s="204" t="s">
        <v>171</v>
      </c>
      <c r="B60" s="20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</row>
    <row r="61" spans="1:105" ht="15" customHeight="1">
      <c r="A61" s="202" t="s">
        <v>167</v>
      </c>
      <c r="B61" s="203"/>
      <c r="C61" s="10" t="s">
        <v>118</v>
      </c>
      <c r="D61" s="10" t="s">
        <v>117</v>
      </c>
      <c r="E61" s="10" t="s">
        <v>117</v>
      </c>
      <c r="F61" s="10" t="s">
        <v>117</v>
      </c>
      <c r="G61" s="10" t="s">
        <v>117</v>
      </c>
      <c r="H61" s="10" t="s">
        <v>117</v>
      </c>
      <c r="I61" s="10" t="s">
        <v>117</v>
      </c>
      <c r="J61" s="10" t="s">
        <v>117</v>
      </c>
      <c r="K61" s="10" t="s">
        <v>117</v>
      </c>
      <c r="L61" s="18" t="s">
        <v>117</v>
      </c>
      <c r="M61" s="18" t="s">
        <v>117</v>
      </c>
      <c r="N61" s="10" t="s">
        <v>117</v>
      </c>
      <c r="O61" s="10" t="s">
        <v>117</v>
      </c>
      <c r="P61" s="10" t="s">
        <v>117</v>
      </c>
      <c r="Q61" s="10" t="s">
        <v>117</v>
      </c>
      <c r="R61" s="10" t="s">
        <v>117</v>
      </c>
      <c r="S61" s="10" t="s">
        <v>117</v>
      </c>
      <c r="T61" s="10" t="s">
        <v>117</v>
      </c>
      <c r="U61" s="10" t="s">
        <v>117</v>
      </c>
      <c r="V61" s="10" t="s">
        <v>117</v>
      </c>
      <c r="W61" s="10" t="s">
        <v>117</v>
      </c>
      <c r="X61" s="10" t="s">
        <v>117</v>
      </c>
      <c r="Y61" s="10" t="s">
        <v>117</v>
      </c>
      <c r="Z61" s="10" t="s">
        <v>117</v>
      </c>
      <c r="AA61" s="18" t="s">
        <v>117</v>
      </c>
      <c r="AB61" s="18" t="s">
        <v>117</v>
      </c>
      <c r="AC61" s="18" t="s">
        <v>117</v>
      </c>
      <c r="AD61" s="18" t="s">
        <v>117</v>
      </c>
      <c r="AE61" s="18" t="s">
        <v>117</v>
      </c>
      <c r="AF61" s="18" t="s">
        <v>117</v>
      </c>
      <c r="AG61" s="18" t="s">
        <v>117</v>
      </c>
      <c r="AH61" s="18" t="s">
        <v>117</v>
      </c>
      <c r="AI61" s="18" t="s">
        <v>117</v>
      </c>
      <c r="AJ61" s="18" t="s">
        <v>117</v>
      </c>
      <c r="AK61" s="18" t="s">
        <v>117</v>
      </c>
      <c r="AL61" s="18" t="s">
        <v>117</v>
      </c>
      <c r="AM61" s="18" t="s">
        <v>117</v>
      </c>
      <c r="AN61" s="10" t="s">
        <v>117</v>
      </c>
      <c r="AO61" s="10" t="s">
        <v>117</v>
      </c>
      <c r="AP61" s="10" t="s">
        <v>117</v>
      </c>
      <c r="AQ61" s="10" t="s">
        <v>117</v>
      </c>
      <c r="AR61" s="10" t="s">
        <v>117</v>
      </c>
      <c r="AS61" s="18" t="s">
        <v>118</v>
      </c>
      <c r="AT61" s="18" t="s">
        <v>117</v>
      </c>
      <c r="AU61" s="18" t="s">
        <v>117</v>
      </c>
      <c r="AV61" s="18" t="s">
        <v>117</v>
      </c>
      <c r="AW61" s="18" t="s">
        <v>117</v>
      </c>
      <c r="AX61" s="10" t="s">
        <v>117</v>
      </c>
      <c r="AY61" s="18" t="s">
        <v>117</v>
      </c>
      <c r="AZ61" s="18" t="s">
        <v>117</v>
      </c>
      <c r="BA61" s="18" t="s">
        <v>117</v>
      </c>
      <c r="BB61" s="18" t="s">
        <v>117</v>
      </c>
      <c r="BC61" s="18" t="s">
        <v>117</v>
      </c>
      <c r="BD61" s="18" t="s">
        <v>117</v>
      </c>
      <c r="BE61" s="18" t="s">
        <v>117</v>
      </c>
      <c r="BF61" s="18" t="s">
        <v>117</v>
      </c>
      <c r="BG61" s="18" t="s">
        <v>117</v>
      </c>
      <c r="BH61" s="18" t="s">
        <v>117</v>
      </c>
      <c r="BI61" s="18" t="s">
        <v>117</v>
      </c>
      <c r="BJ61" s="10" t="s">
        <v>117</v>
      </c>
      <c r="BK61" s="10" t="s">
        <v>117</v>
      </c>
      <c r="BL61" s="10" t="s">
        <v>117</v>
      </c>
      <c r="BM61" s="10" t="s">
        <v>117</v>
      </c>
      <c r="BN61" s="10" t="s">
        <v>117</v>
      </c>
      <c r="BO61" s="10" t="s">
        <v>117</v>
      </c>
      <c r="BP61" s="18" t="s">
        <v>117</v>
      </c>
      <c r="BQ61" s="10" t="s">
        <v>117</v>
      </c>
      <c r="BR61" s="10" t="s">
        <v>118</v>
      </c>
      <c r="BS61" s="10" t="s">
        <v>118</v>
      </c>
      <c r="BT61" s="18" t="s">
        <v>117</v>
      </c>
      <c r="BU61" s="10" t="s">
        <v>118</v>
      </c>
      <c r="BV61" s="10" t="s">
        <v>118</v>
      </c>
      <c r="BW61" s="18" t="s">
        <v>117</v>
      </c>
      <c r="BX61" s="10" t="s">
        <v>118</v>
      </c>
      <c r="BY61" s="10" t="s">
        <v>118</v>
      </c>
      <c r="BZ61" s="18" t="s">
        <v>117</v>
      </c>
      <c r="CA61" s="10" t="s">
        <v>118</v>
      </c>
      <c r="CB61" s="10" t="s">
        <v>118</v>
      </c>
      <c r="CC61" s="18" t="s">
        <v>117</v>
      </c>
      <c r="CD61" s="10" t="s">
        <v>118</v>
      </c>
      <c r="CE61" s="10" t="s">
        <v>118</v>
      </c>
      <c r="CF61" s="18" t="s">
        <v>117</v>
      </c>
      <c r="CG61" s="10" t="s">
        <v>118</v>
      </c>
      <c r="CH61" s="10" t="s">
        <v>118</v>
      </c>
      <c r="CI61" s="10" t="s">
        <v>117</v>
      </c>
      <c r="CJ61" s="10" t="s">
        <v>117</v>
      </c>
      <c r="CK61" s="10" t="s">
        <v>118</v>
      </c>
      <c r="CL61" s="18" t="s">
        <v>117</v>
      </c>
      <c r="CM61" s="18" t="s">
        <v>117</v>
      </c>
      <c r="CN61" s="10" t="s">
        <v>118</v>
      </c>
      <c r="CO61" s="10" t="s">
        <v>118</v>
      </c>
      <c r="CP61" s="10" t="s">
        <v>117</v>
      </c>
      <c r="CQ61" s="10" t="s">
        <v>117</v>
      </c>
      <c r="CR61" s="10" t="s">
        <v>117</v>
      </c>
      <c r="CS61" s="18" t="s">
        <v>117</v>
      </c>
      <c r="CT61" s="18" t="s">
        <v>117</v>
      </c>
      <c r="CU61" s="10" t="s">
        <v>118</v>
      </c>
      <c r="CV61" s="10" t="s">
        <v>118</v>
      </c>
      <c r="CW61" s="10" t="s">
        <v>117</v>
      </c>
      <c r="CX61" s="10" t="s">
        <v>117</v>
      </c>
      <c r="CY61" s="10" t="s">
        <v>117</v>
      </c>
      <c r="CZ61" s="18" t="s">
        <v>117</v>
      </c>
      <c r="DA61" s="18" t="s">
        <v>117</v>
      </c>
    </row>
    <row r="62" spans="1:105" ht="15" customHeight="1">
      <c r="A62" s="202" t="s">
        <v>160</v>
      </c>
      <c r="B62" s="203"/>
      <c r="C62" s="11" t="s">
        <v>118</v>
      </c>
      <c r="D62" s="11" t="s">
        <v>118</v>
      </c>
      <c r="E62" s="11" t="s">
        <v>118</v>
      </c>
      <c r="F62" s="11" t="s">
        <v>118</v>
      </c>
      <c r="G62" s="11" t="s">
        <v>118</v>
      </c>
      <c r="H62" s="11" t="s">
        <v>118</v>
      </c>
      <c r="I62" s="11" t="s">
        <v>118</v>
      </c>
      <c r="J62" s="11" t="s">
        <v>118</v>
      </c>
      <c r="K62" s="11" t="s">
        <v>118</v>
      </c>
      <c r="L62" s="18" t="s">
        <v>117</v>
      </c>
      <c r="M62" s="18" t="s">
        <v>117</v>
      </c>
      <c r="N62" s="11" t="s">
        <v>117</v>
      </c>
      <c r="O62" s="10" t="s">
        <v>117</v>
      </c>
      <c r="P62" s="10" t="s">
        <v>117</v>
      </c>
      <c r="Q62" s="10" t="s">
        <v>117</v>
      </c>
      <c r="R62" s="10" t="s">
        <v>117</v>
      </c>
      <c r="S62" s="10" t="s">
        <v>117</v>
      </c>
      <c r="T62" s="10" t="s">
        <v>117</v>
      </c>
      <c r="U62" s="10" t="s">
        <v>118</v>
      </c>
      <c r="V62" s="10" t="s">
        <v>118</v>
      </c>
      <c r="W62" s="10" t="s">
        <v>118</v>
      </c>
      <c r="X62" s="10" t="s">
        <v>118</v>
      </c>
      <c r="Y62" s="10" t="s">
        <v>118</v>
      </c>
      <c r="Z62" s="10" t="s">
        <v>118</v>
      </c>
      <c r="AA62" s="18" t="s">
        <v>117</v>
      </c>
      <c r="AB62" s="18" t="s">
        <v>117</v>
      </c>
      <c r="AC62" s="18" t="s">
        <v>117</v>
      </c>
      <c r="AD62" s="18" t="s">
        <v>117</v>
      </c>
      <c r="AE62" s="18" t="s">
        <v>117</v>
      </c>
      <c r="AF62" s="18" t="s">
        <v>117</v>
      </c>
      <c r="AG62" s="18" t="s">
        <v>117</v>
      </c>
      <c r="AH62" s="18" t="s">
        <v>117</v>
      </c>
      <c r="AI62" s="18" t="s">
        <v>117</v>
      </c>
      <c r="AJ62" s="18" t="s">
        <v>117</v>
      </c>
      <c r="AK62" s="18" t="s">
        <v>117</v>
      </c>
      <c r="AL62" s="18" t="s">
        <v>117</v>
      </c>
      <c r="AM62" s="18" t="s">
        <v>117</v>
      </c>
      <c r="AN62" s="10" t="s">
        <v>117</v>
      </c>
      <c r="AO62" s="10" t="s">
        <v>117</v>
      </c>
      <c r="AP62" s="10" t="s">
        <v>117</v>
      </c>
      <c r="AQ62" s="10" t="s">
        <v>117</v>
      </c>
      <c r="AR62" s="10" t="s">
        <v>117</v>
      </c>
      <c r="AS62" s="10" t="s">
        <v>117</v>
      </c>
      <c r="AT62" s="10" t="s">
        <v>117</v>
      </c>
      <c r="AU62" s="18" t="s">
        <v>117</v>
      </c>
      <c r="AV62" s="10" t="s">
        <v>117</v>
      </c>
      <c r="AW62" s="18" t="s">
        <v>117</v>
      </c>
      <c r="AX62" s="10" t="s">
        <v>117</v>
      </c>
      <c r="AY62" s="18" t="s">
        <v>117</v>
      </c>
      <c r="AZ62" s="10" t="s">
        <v>117</v>
      </c>
      <c r="BA62" s="10" t="s">
        <v>117</v>
      </c>
      <c r="BB62" s="10" t="s">
        <v>117</v>
      </c>
      <c r="BC62" s="10" t="s">
        <v>117</v>
      </c>
      <c r="BD62" s="10" t="s">
        <v>117</v>
      </c>
      <c r="BE62" s="10" t="s">
        <v>117</v>
      </c>
      <c r="BF62" s="10" t="s">
        <v>117</v>
      </c>
      <c r="BG62" s="10" t="s">
        <v>117</v>
      </c>
      <c r="BH62" s="10" t="s">
        <v>117</v>
      </c>
      <c r="BI62" s="10" t="s">
        <v>117</v>
      </c>
      <c r="BJ62" s="10" t="s">
        <v>117</v>
      </c>
      <c r="BK62" s="10" t="s">
        <v>117</v>
      </c>
      <c r="BL62" s="10" t="s">
        <v>117</v>
      </c>
      <c r="BM62" s="10" t="s">
        <v>117</v>
      </c>
      <c r="BN62" s="10" t="s">
        <v>117</v>
      </c>
      <c r="BO62" s="10" t="s">
        <v>117</v>
      </c>
      <c r="BP62" s="10" t="s">
        <v>117</v>
      </c>
      <c r="BQ62" s="10" t="s">
        <v>117</v>
      </c>
      <c r="BR62" s="10" t="s">
        <v>117</v>
      </c>
      <c r="BS62" s="10" t="s">
        <v>117</v>
      </c>
      <c r="BT62" s="10" t="s">
        <v>117</v>
      </c>
      <c r="BU62" s="10" t="s">
        <v>117</v>
      </c>
      <c r="BV62" s="10" t="s">
        <v>117</v>
      </c>
      <c r="BW62" s="10" t="s">
        <v>117</v>
      </c>
      <c r="BX62" s="10" t="s">
        <v>117</v>
      </c>
      <c r="BY62" s="10" t="s">
        <v>117</v>
      </c>
      <c r="BZ62" s="10" t="s">
        <v>117</v>
      </c>
      <c r="CA62" s="10" t="s">
        <v>117</v>
      </c>
      <c r="CB62" s="10" t="s">
        <v>117</v>
      </c>
      <c r="CC62" s="10" t="s">
        <v>117</v>
      </c>
      <c r="CD62" s="10" t="s">
        <v>117</v>
      </c>
      <c r="CE62" s="10" t="s">
        <v>117</v>
      </c>
      <c r="CF62" s="10" t="s">
        <v>117</v>
      </c>
      <c r="CG62" s="10" t="s">
        <v>117</v>
      </c>
      <c r="CH62" s="10" t="s">
        <v>117</v>
      </c>
      <c r="CI62" s="10" t="s">
        <v>117</v>
      </c>
      <c r="CJ62" s="10" t="s">
        <v>117</v>
      </c>
      <c r="CK62" s="10" t="s">
        <v>117</v>
      </c>
      <c r="CL62" s="10" t="s">
        <v>117</v>
      </c>
      <c r="CM62" s="10" t="s">
        <v>117</v>
      </c>
      <c r="CN62" s="10" t="s">
        <v>117</v>
      </c>
      <c r="CO62" s="10" t="s">
        <v>117</v>
      </c>
      <c r="CP62" s="10" t="s">
        <v>117</v>
      </c>
      <c r="CQ62" s="10" t="s">
        <v>117</v>
      </c>
      <c r="CR62" s="10" t="s">
        <v>117</v>
      </c>
      <c r="CS62" s="10" t="s">
        <v>117</v>
      </c>
      <c r="CT62" s="10" t="s">
        <v>117</v>
      </c>
      <c r="CU62" s="10" t="s">
        <v>117</v>
      </c>
      <c r="CV62" s="10" t="s">
        <v>117</v>
      </c>
      <c r="CW62" s="10" t="s">
        <v>117</v>
      </c>
      <c r="CX62" s="10" t="s">
        <v>117</v>
      </c>
      <c r="CY62" s="10" t="s">
        <v>117</v>
      </c>
      <c r="CZ62" s="10" t="s">
        <v>117</v>
      </c>
      <c r="DA62" s="10" t="s">
        <v>117</v>
      </c>
    </row>
    <row r="63" spans="1:105" ht="15" customHeight="1">
      <c r="A63" s="202" t="s">
        <v>168</v>
      </c>
      <c r="B63" s="203"/>
      <c r="C63" s="15" t="s">
        <v>118</v>
      </c>
      <c r="D63" s="15" t="s">
        <v>118</v>
      </c>
      <c r="E63" s="15" t="s">
        <v>118</v>
      </c>
      <c r="F63" s="15" t="s">
        <v>118</v>
      </c>
      <c r="G63" s="15" t="s">
        <v>118</v>
      </c>
      <c r="H63" s="15" t="s">
        <v>118</v>
      </c>
      <c r="I63" s="15" t="s">
        <v>118</v>
      </c>
      <c r="J63" s="15" t="s">
        <v>118</v>
      </c>
      <c r="K63" s="15" t="s">
        <v>118</v>
      </c>
      <c r="L63" s="11" t="s">
        <v>117</v>
      </c>
      <c r="M63" s="11" t="s">
        <v>117</v>
      </c>
      <c r="N63" s="15" t="s">
        <v>117</v>
      </c>
      <c r="O63" s="10" t="s">
        <v>117</v>
      </c>
      <c r="P63" s="10" t="s">
        <v>117</v>
      </c>
      <c r="Q63" s="10" t="s">
        <v>117</v>
      </c>
      <c r="R63" s="10" t="s">
        <v>117</v>
      </c>
      <c r="S63" s="10" t="s">
        <v>117</v>
      </c>
      <c r="T63" s="10" t="s">
        <v>117</v>
      </c>
      <c r="U63" s="11" t="s">
        <v>118</v>
      </c>
      <c r="V63" s="11" t="s">
        <v>118</v>
      </c>
      <c r="W63" s="11" t="s">
        <v>118</v>
      </c>
      <c r="X63" s="11" t="s">
        <v>118</v>
      </c>
      <c r="Y63" s="11" t="s">
        <v>118</v>
      </c>
      <c r="Z63" s="11" t="s">
        <v>118</v>
      </c>
      <c r="AA63" s="11" t="s">
        <v>117</v>
      </c>
      <c r="AB63" s="11" t="s">
        <v>117</v>
      </c>
      <c r="AC63" s="11" t="s">
        <v>117</v>
      </c>
      <c r="AD63" s="11" t="s">
        <v>117</v>
      </c>
      <c r="AE63" s="11" t="s">
        <v>117</v>
      </c>
      <c r="AF63" s="11" t="s">
        <v>117</v>
      </c>
      <c r="AG63" s="11" t="s">
        <v>117</v>
      </c>
      <c r="AH63" s="11" t="s">
        <v>117</v>
      </c>
      <c r="AI63" s="11" t="s">
        <v>117</v>
      </c>
      <c r="AJ63" s="11" t="s">
        <v>117</v>
      </c>
      <c r="AK63" s="11" t="s">
        <v>117</v>
      </c>
      <c r="AL63" s="11" t="s">
        <v>117</v>
      </c>
      <c r="AM63" s="11" t="s">
        <v>117</v>
      </c>
      <c r="AN63" s="10" t="s">
        <v>117</v>
      </c>
      <c r="AO63" s="10" t="s">
        <v>117</v>
      </c>
      <c r="AP63" s="10" t="s">
        <v>117</v>
      </c>
      <c r="AQ63" s="10" t="s">
        <v>117</v>
      </c>
      <c r="AR63" s="10" t="s">
        <v>117</v>
      </c>
      <c r="AS63" s="11" t="s">
        <v>118</v>
      </c>
      <c r="AT63" s="11" t="s">
        <v>117</v>
      </c>
      <c r="AU63" s="18" t="s">
        <v>117</v>
      </c>
      <c r="AV63" s="11" t="s">
        <v>117</v>
      </c>
      <c r="AW63" s="18" t="s">
        <v>117</v>
      </c>
      <c r="AX63" s="10" t="s">
        <v>117</v>
      </c>
      <c r="AY63" s="18" t="s">
        <v>117</v>
      </c>
      <c r="AZ63" s="11" t="s">
        <v>117</v>
      </c>
      <c r="BA63" s="11" t="s">
        <v>117</v>
      </c>
      <c r="BB63" s="11" t="s">
        <v>117</v>
      </c>
      <c r="BC63" s="11" t="s">
        <v>117</v>
      </c>
      <c r="BD63" s="11" t="s">
        <v>117</v>
      </c>
      <c r="BE63" s="11" t="s">
        <v>117</v>
      </c>
      <c r="BF63" s="11" t="s">
        <v>117</v>
      </c>
      <c r="BG63" s="11" t="s">
        <v>117</v>
      </c>
      <c r="BH63" s="11" t="s">
        <v>117</v>
      </c>
      <c r="BI63" s="11" t="s">
        <v>117</v>
      </c>
      <c r="BJ63" s="10" t="s">
        <v>117</v>
      </c>
      <c r="BK63" s="10" t="s">
        <v>117</v>
      </c>
      <c r="BL63" s="10" t="s">
        <v>117</v>
      </c>
      <c r="BM63" s="10" t="s">
        <v>117</v>
      </c>
      <c r="BN63" s="10" t="s">
        <v>117</v>
      </c>
      <c r="BO63" s="10" t="s">
        <v>117</v>
      </c>
      <c r="BP63" s="11" t="s">
        <v>117</v>
      </c>
      <c r="BQ63" s="10" t="s">
        <v>117</v>
      </c>
      <c r="BR63" s="10" t="s">
        <v>117</v>
      </c>
      <c r="BS63" s="10" t="s">
        <v>117</v>
      </c>
      <c r="BT63" s="11" t="s">
        <v>117</v>
      </c>
      <c r="BU63" s="10" t="s">
        <v>117</v>
      </c>
      <c r="BV63" s="10" t="s">
        <v>117</v>
      </c>
      <c r="BW63" s="11" t="s">
        <v>117</v>
      </c>
      <c r="BX63" s="10" t="s">
        <v>117</v>
      </c>
      <c r="BY63" s="10" t="s">
        <v>117</v>
      </c>
      <c r="BZ63" s="11" t="s">
        <v>117</v>
      </c>
      <c r="CA63" s="10" t="s">
        <v>117</v>
      </c>
      <c r="CB63" s="10" t="s">
        <v>117</v>
      </c>
      <c r="CC63" s="11" t="s">
        <v>117</v>
      </c>
      <c r="CD63" s="10" t="s">
        <v>117</v>
      </c>
      <c r="CE63" s="10" t="s">
        <v>117</v>
      </c>
      <c r="CF63" s="11" t="s">
        <v>117</v>
      </c>
      <c r="CG63" s="10" t="s">
        <v>117</v>
      </c>
      <c r="CH63" s="10" t="s">
        <v>117</v>
      </c>
      <c r="CI63" s="10" t="s">
        <v>117</v>
      </c>
      <c r="CJ63" s="10" t="s">
        <v>117</v>
      </c>
      <c r="CK63" s="10" t="s">
        <v>117</v>
      </c>
      <c r="CL63" s="11" t="s">
        <v>117</v>
      </c>
      <c r="CM63" s="11" t="s">
        <v>117</v>
      </c>
      <c r="CN63" s="10" t="s">
        <v>117</v>
      </c>
      <c r="CO63" s="10" t="s">
        <v>117</v>
      </c>
      <c r="CP63" s="10" t="s">
        <v>117</v>
      </c>
      <c r="CQ63" s="10" t="s">
        <v>117</v>
      </c>
      <c r="CR63" s="10" t="s">
        <v>117</v>
      </c>
      <c r="CS63" s="11" t="s">
        <v>117</v>
      </c>
      <c r="CT63" s="11" t="s">
        <v>117</v>
      </c>
      <c r="CU63" s="10" t="s">
        <v>117</v>
      </c>
      <c r="CV63" s="10" t="s">
        <v>117</v>
      </c>
      <c r="CW63" s="10" t="s">
        <v>117</v>
      </c>
      <c r="CX63" s="10" t="s">
        <v>117</v>
      </c>
      <c r="CY63" s="10" t="s">
        <v>117</v>
      </c>
      <c r="CZ63" s="11" t="s">
        <v>117</v>
      </c>
      <c r="DA63" s="11" t="s">
        <v>117</v>
      </c>
    </row>
    <row r="64" spans="1:105" ht="15" customHeight="1">
      <c r="A64" s="202" t="s">
        <v>162</v>
      </c>
      <c r="B64" s="203"/>
      <c r="C64" s="15" t="s">
        <v>117</v>
      </c>
      <c r="D64" s="15" t="s">
        <v>117</v>
      </c>
      <c r="E64" s="15" t="s">
        <v>117</v>
      </c>
      <c r="F64" s="15" t="s">
        <v>117</v>
      </c>
      <c r="G64" s="15" t="s">
        <v>117</v>
      </c>
      <c r="H64" s="15" t="s">
        <v>117</v>
      </c>
      <c r="I64" s="15" t="s">
        <v>117</v>
      </c>
      <c r="J64" s="15" t="s">
        <v>117</v>
      </c>
      <c r="K64" s="15" t="s">
        <v>117</v>
      </c>
      <c r="L64" s="10" t="s">
        <v>117</v>
      </c>
      <c r="M64" s="10" t="s">
        <v>117</v>
      </c>
      <c r="N64" s="15" t="s">
        <v>117</v>
      </c>
      <c r="O64" s="10" t="s">
        <v>117</v>
      </c>
      <c r="P64" s="10" t="s">
        <v>117</v>
      </c>
      <c r="Q64" s="10" t="s">
        <v>117</v>
      </c>
      <c r="R64" s="10" t="s">
        <v>117</v>
      </c>
      <c r="S64" s="10" t="s">
        <v>117</v>
      </c>
      <c r="T64" s="10" t="s">
        <v>117</v>
      </c>
      <c r="U64" s="17" t="s">
        <v>117</v>
      </c>
      <c r="V64" s="17" t="s">
        <v>117</v>
      </c>
      <c r="W64" s="17" t="s">
        <v>117</v>
      </c>
      <c r="X64" s="17" t="s">
        <v>117</v>
      </c>
      <c r="Y64" s="17" t="s">
        <v>117</v>
      </c>
      <c r="Z64" s="17" t="s">
        <v>117</v>
      </c>
      <c r="AA64" s="10" t="s">
        <v>117</v>
      </c>
      <c r="AB64" s="10" t="s">
        <v>117</v>
      </c>
      <c r="AC64" s="10" t="s">
        <v>117</v>
      </c>
      <c r="AD64" s="10" t="s">
        <v>117</v>
      </c>
      <c r="AE64" s="10" t="s">
        <v>117</v>
      </c>
      <c r="AF64" s="10" t="s">
        <v>117</v>
      </c>
      <c r="AG64" s="10" t="s">
        <v>117</v>
      </c>
      <c r="AH64" s="10" t="s">
        <v>117</v>
      </c>
      <c r="AI64" s="10" t="s">
        <v>117</v>
      </c>
      <c r="AJ64" s="10" t="s">
        <v>117</v>
      </c>
      <c r="AK64" s="10" t="s">
        <v>117</v>
      </c>
      <c r="AL64" s="10" t="s">
        <v>117</v>
      </c>
      <c r="AM64" s="10" t="s">
        <v>117</v>
      </c>
      <c r="AN64" s="10" t="s">
        <v>117</v>
      </c>
      <c r="AO64" s="10" t="s">
        <v>117</v>
      </c>
      <c r="AP64" s="10" t="s">
        <v>117</v>
      </c>
      <c r="AQ64" s="10" t="s">
        <v>117</v>
      </c>
      <c r="AR64" s="10" t="s">
        <v>117</v>
      </c>
      <c r="AS64" s="17" t="s">
        <v>117</v>
      </c>
      <c r="AT64" s="17" t="s">
        <v>117</v>
      </c>
      <c r="AU64" s="18" t="s">
        <v>117</v>
      </c>
      <c r="AV64" s="17" t="s">
        <v>117</v>
      </c>
      <c r="AW64" s="18" t="s">
        <v>117</v>
      </c>
      <c r="AX64" s="10" t="s">
        <v>117</v>
      </c>
      <c r="AY64" s="18" t="s">
        <v>117</v>
      </c>
      <c r="AZ64" s="17" t="s">
        <v>117</v>
      </c>
      <c r="BA64" s="17" t="s">
        <v>117</v>
      </c>
      <c r="BB64" s="17" t="s">
        <v>117</v>
      </c>
      <c r="BC64" s="17" t="s">
        <v>117</v>
      </c>
      <c r="BD64" s="17" t="s">
        <v>117</v>
      </c>
      <c r="BE64" s="17" t="s">
        <v>117</v>
      </c>
      <c r="BF64" s="17" t="s">
        <v>117</v>
      </c>
      <c r="BG64" s="17" t="s">
        <v>117</v>
      </c>
      <c r="BH64" s="17" t="s">
        <v>117</v>
      </c>
      <c r="BI64" s="17" t="s">
        <v>117</v>
      </c>
      <c r="BJ64" s="10" t="s">
        <v>117</v>
      </c>
      <c r="BK64" s="10" t="s">
        <v>117</v>
      </c>
      <c r="BL64" s="10" t="s">
        <v>117</v>
      </c>
      <c r="BM64" s="10" t="s">
        <v>117</v>
      </c>
      <c r="BN64" s="10" t="s">
        <v>117</v>
      </c>
      <c r="BO64" s="10" t="s">
        <v>117</v>
      </c>
      <c r="BP64" s="17" t="s">
        <v>117</v>
      </c>
      <c r="BQ64" s="10" t="s">
        <v>117</v>
      </c>
      <c r="BR64" s="10" t="s">
        <v>117</v>
      </c>
      <c r="BS64" s="10" t="s">
        <v>117</v>
      </c>
      <c r="BT64" s="17" t="s">
        <v>117</v>
      </c>
      <c r="BU64" s="10" t="s">
        <v>117</v>
      </c>
      <c r="BV64" s="10" t="s">
        <v>117</v>
      </c>
      <c r="BW64" s="17" t="s">
        <v>117</v>
      </c>
      <c r="BX64" s="10" t="s">
        <v>117</v>
      </c>
      <c r="BY64" s="10" t="s">
        <v>117</v>
      </c>
      <c r="BZ64" s="17" t="s">
        <v>117</v>
      </c>
      <c r="CA64" s="10" t="s">
        <v>117</v>
      </c>
      <c r="CB64" s="10" t="s">
        <v>117</v>
      </c>
      <c r="CC64" s="17" t="s">
        <v>117</v>
      </c>
      <c r="CD64" s="10" t="s">
        <v>117</v>
      </c>
      <c r="CE64" s="10" t="s">
        <v>117</v>
      </c>
      <c r="CF64" s="17" t="s">
        <v>117</v>
      </c>
      <c r="CG64" s="10" t="s">
        <v>117</v>
      </c>
      <c r="CH64" s="10" t="s">
        <v>117</v>
      </c>
      <c r="CI64" s="10" t="s">
        <v>117</v>
      </c>
      <c r="CJ64" s="10" t="s">
        <v>117</v>
      </c>
      <c r="CK64" s="10" t="s">
        <v>117</v>
      </c>
      <c r="CL64" s="17" t="s">
        <v>117</v>
      </c>
      <c r="CM64" s="17" t="s">
        <v>117</v>
      </c>
      <c r="CN64" s="10" t="s">
        <v>117</v>
      </c>
      <c r="CO64" s="10" t="s">
        <v>117</v>
      </c>
      <c r="CP64" s="10" t="s">
        <v>117</v>
      </c>
      <c r="CQ64" s="10" t="s">
        <v>117</v>
      </c>
      <c r="CR64" s="10" t="s">
        <v>117</v>
      </c>
      <c r="CS64" s="17" t="s">
        <v>117</v>
      </c>
      <c r="CT64" s="17" t="s">
        <v>117</v>
      </c>
      <c r="CU64" s="10" t="s">
        <v>117</v>
      </c>
      <c r="CV64" s="10" t="s">
        <v>117</v>
      </c>
      <c r="CW64" s="10" t="s">
        <v>117</v>
      </c>
      <c r="CX64" s="10" t="s">
        <v>117</v>
      </c>
      <c r="CY64" s="10" t="s">
        <v>117</v>
      </c>
      <c r="CZ64" s="17" t="s">
        <v>117</v>
      </c>
      <c r="DA64" s="17" t="s">
        <v>117</v>
      </c>
    </row>
    <row r="65" spans="1:105" ht="15" customHeight="1">
      <c r="A65" s="202" t="s">
        <v>169</v>
      </c>
      <c r="B65" s="203"/>
      <c r="C65" s="15" t="s">
        <v>117</v>
      </c>
      <c r="D65" s="15" t="s">
        <v>117</v>
      </c>
      <c r="E65" s="15" t="s">
        <v>117</v>
      </c>
      <c r="F65" s="15" t="s">
        <v>117</v>
      </c>
      <c r="G65" s="15" t="s">
        <v>117</v>
      </c>
      <c r="H65" s="15" t="s">
        <v>117</v>
      </c>
      <c r="I65" s="15" t="s">
        <v>117</v>
      </c>
      <c r="J65" s="15" t="s">
        <v>117</v>
      </c>
      <c r="K65" s="15" t="s">
        <v>117</v>
      </c>
      <c r="L65" s="10" t="s">
        <v>117</v>
      </c>
      <c r="M65" s="10" t="s">
        <v>117</v>
      </c>
      <c r="N65" s="15" t="s">
        <v>117</v>
      </c>
      <c r="O65" s="10" t="s">
        <v>117</v>
      </c>
      <c r="P65" s="10" t="s">
        <v>117</v>
      </c>
      <c r="Q65" s="10" t="s">
        <v>117</v>
      </c>
      <c r="R65" s="10" t="s">
        <v>117</v>
      </c>
      <c r="S65" s="10" t="s">
        <v>117</v>
      </c>
      <c r="T65" s="10" t="s">
        <v>117</v>
      </c>
      <c r="U65" s="11" t="s">
        <v>117</v>
      </c>
      <c r="V65" s="11" t="s">
        <v>117</v>
      </c>
      <c r="W65" s="11" t="s">
        <v>117</v>
      </c>
      <c r="X65" s="11" t="s">
        <v>117</v>
      </c>
      <c r="Y65" s="11" t="s">
        <v>117</v>
      </c>
      <c r="Z65" s="11" t="s">
        <v>117</v>
      </c>
      <c r="AA65" s="10" t="s">
        <v>117</v>
      </c>
      <c r="AB65" s="10" t="s">
        <v>117</v>
      </c>
      <c r="AC65" s="10" t="s">
        <v>117</v>
      </c>
      <c r="AD65" s="10" t="s">
        <v>117</v>
      </c>
      <c r="AE65" s="10" t="s">
        <v>117</v>
      </c>
      <c r="AF65" s="10" t="s">
        <v>117</v>
      </c>
      <c r="AG65" s="10" t="s">
        <v>117</v>
      </c>
      <c r="AH65" s="10" t="s">
        <v>117</v>
      </c>
      <c r="AI65" s="10" t="s">
        <v>117</v>
      </c>
      <c r="AJ65" s="10" t="s">
        <v>117</v>
      </c>
      <c r="AK65" s="10" t="s">
        <v>117</v>
      </c>
      <c r="AL65" s="10" t="s">
        <v>117</v>
      </c>
      <c r="AM65" s="10" t="s">
        <v>117</v>
      </c>
      <c r="AN65" s="10" t="s">
        <v>117</v>
      </c>
      <c r="AO65" s="10" t="s">
        <v>117</v>
      </c>
      <c r="AP65" s="10" t="s">
        <v>117</v>
      </c>
      <c r="AQ65" s="10" t="s">
        <v>117</v>
      </c>
      <c r="AR65" s="10" t="s">
        <v>117</v>
      </c>
      <c r="AS65" s="11" t="s">
        <v>117</v>
      </c>
      <c r="AT65" s="11" t="s">
        <v>117</v>
      </c>
      <c r="AU65" s="18" t="s">
        <v>117</v>
      </c>
      <c r="AV65" s="11" t="s">
        <v>117</v>
      </c>
      <c r="AW65" s="18" t="s">
        <v>117</v>
      </c>
      <c r="AX65" s="10" t="s">
        <v>117</v>
      </c>
      <c r="AY65" s="18" t="s">
        <v>117</v>
      </c>
      <c r="AZ65" s="11" t="s">
        <v>117</v>
      </c>
      <c r="BA65" s="11" t="s">
        <v>117</v>
      </c>
      <c r="BB65" s="11" t="s">
        <v>117</v>
      </c>
      <c r="BC65" s="11" t="s">
        <v>117</v>
      </c>
      <c r="BD65" s="11" t="s">
        <v>117</v>
      </c>
      <c r="BE65" s="11" t="s">
        <v>117</v>
      </c>
      <c r="BF65" s="11" t="s">
        <v>117</v>
      </c>
      <c r="BG65" s="11" t="s">
        <v>117</v>
      </c>
      <c r="BH65" s="11" t="s">
        <v>117</v>
      </c>
      <c r="BI65" s="11" t="s">
        <v>117</v>
      </c>
      <c r="BJ65" s="10" t="s">
        <v>117</v>
      </c>
      <c r="BK65" s="10" t="s">
        <v>117</v>
      </c>
      <c r="BL65" s="10" t="s">
        <v>117</v>
      </c>
      <c r="BM65" s="10" t="s">
        <v>117</v>
      </c>
      <c r="BN65" s="10" t="s">
        <v>117</v>
      </c>
      <c r="BO65" s="10" t="s">
        <v>117</v>
      </c>
      <c r="BP65" s="11" t="s">
        <v>117</v>
      </c>
      <c r="BQ65" s="10" t="s">
        <v>117</v>
      </c>
      <c r="BR65" s="10" t="s">
        <v>117</v>
      </c>
      <c r="BS65" s="10" t="s">
        <v>117</v>
      </c>
      <c r="BT65" s="11" t="s">
        <v>117</v>
      </c>
      <c r="BU65" s="10" t="s">
        <v>117</v>
      </c>
      <c r="BV65" s="10" t="s">
        <v>117</v>
      </c>
      <c r="BW65" s="11" t="s">
        <v>117</v>
      </c>
      <c r="BX65" s="10" t="s">
        <v>117</v>
      </c>
      <c r="BY65" s="10" t="s">
        <v>117</v>
      </c>
      <c r="BZ65" s="11" t="s">
        <v>117</v>
      </c>
      <c r="CA65" s="10" t="s">
        <v>117</v>
      </c>
      <c r="CB65" s="10" t="s">
        <v>117</v>
      </c>
      <c r="CC65" s="11" t="s">
        <v>117</v>
      </c>
      <c r="CD65" s="10" t="s">
        <v>117</v>
      </c>
      <c r="CE65" s="10" t="s">
        <v>117</v>
      </c>
      <c r="CF65" s="11" t="s">
        <v>117</v>
      </c>
      <c r="CG65" s="10" t="s">
        <v>117</v>
      </c>
      <c r="CH65" s="10" t="s">
        <v>117</v>
      </c>
      <c r="CI65" s="10" t="s">
        <v>117</v>
      </c>
      <c r="CJ65" s="10" t="s">
        <v>117</v>
      </c>
      <c r="CK65" s="10" t="s">
        <v>117</v>
      </c>
      <c r="CL65" s="11" t="s">
        <v>117</v>
      </c>
      <c r="CM65" s="11" t="s">
        <v>117</v>
      </c>
      <c r="CN65" s="10" t="s">
        <v>117</v>
      </c>
      <c r="CO65" s="10" t="s">
        <v>117</v>
      </c>
      <c r="CP65" s="10" t="s">
        <v>117</v>
      </c>
      <c r="CQ65" s="10" t="s">
        <v>117</v>
      </c>
      <c r="CR65" s="10" t="s">
        <v>117</v>
      </c>
      <c r="CS65" s="11" t="s">
        <v>117</v>
      </c>
      <c r="CT65" s="11" t="s">
        <v>117</v>
      </c>
      <c r="CU65" s="10" t="s">
        <v>117</v>
      </c>
      <c r="CV65" s="10" t="s">
        <v>117</v>
      </c>
      <c r="CW65" s="10" t="s">
        <v>117</v>
      </c>
      <c r="CX65" s="10" t="s">
        <v>117</v>
      </c>
      <c r="CY65" s="10" t="s">
        <v>117</v>
      </c>
      <c r="CZ65" s="11" t="s">
        <v>117</v>
      </c>
      <c r="DA65" s="11" t="s">
        <v>117</v>
      </c>
    </row>
    <row r="66" spans="1:105" ht="15" customHeight="1">
      <c r="A66" s="202" t="s">
        <v>170</v>
      </c>
      <c r="B66" s="203"/>
      <c r="C66" s="15" t="s">
        <v>116</v>
      </c>
      <c r="D66" s="15" t="s">
        <v>117</v>
      </c>
      <c r="E66" s="15" t="s">
        <v>117</v>
      </c>
      <c r="F66" s="15" t="s">
        <v>117</v>
      </c>
      <c r="G66" s="15" t="s">
        <v>117</v>
      </c>
      <c r="H66" s="15" t="s">
        <v>117</v>
      </c>
      <c r="I66" s="15" t="s">
        <v>117</v>
      </c>
      <c r="J66" s="15" t="s">
        <v>117</v>
      </c>
      <c r="K66" s="15" t="s">
        <v>117</v>
      </c>
      <c r="L66" s="10" t="s">
        <v>117</v>
      </c>
      <c r="M66" s="10" t="s">
        <v>117</v>
      </c>
      <c r="N66" s="15" t="s">
        <v>117</v>
      </c>
      <c r="O66" s="10" t="s">
        <v>117</v>
      </c>
      <c r="P66" s="10" t="s">
        <v>117</v>
      </c>
      <c r="Q66" s="10" t="s">
        <v>117</v>
      </c>
      <c r="R66" s="10" t="s">
        <v>117</v>
      </c>
      <c r="S66" s="10" t="s">
        <v>117</v>
      </c>
      <c r="T66" s="10" t="s">
        <v>117</v>
      </c>
      <c r="U66" s="11" t="s">
        <v>117</v>
      </c>
      <c r="V66" s="11" t="s">
        <v>117</v>
      </c>
      <c r="W66" s="11" t="s">
        <v>117</v>
      </c>
      <c r="X66" s="11" t="s">
        <v>117</v>
      </c>
      <c r="Y66" s="11" t="s">
        <v>117</v>
      </c>
      <c r="Z66" s="11" t="s">
        <v>117</v>
      </c>
      <c r="AA66" s="10" t="s">
        <v>117</v>
      </c>
      <c r="AB66" s="10" t="s">
        <v>117</v>
      </c>
      <c r="AC66" s="10" t="s">
        <v>117</v>
      </c>
      <c r="AD66" s="10" t="s">
        <v>117</v>
      </c>
      <c r="AE66" s="10" t="s">
        <v>117</v>
      </c>
      <c r="AF66" s="10" t="s">
        <v>117</v>
      </c>
      <c r="AG66" s="10" t="s">
        <v>117</v>
      </c>
      <c r="AH66" s="10" t="s">
        <v>117</v>
      </c>
      <c r="AI66" s="10" t="s">
        <v>117</v>
      </c>
      <c r="AJ66" s="10" t="s">
        <v>117</v>
      </c>
      <c r="AK66" s="10" t="s">
        <v>117</v>
      </c>
      <c r="AL66" s="10" t="s">
        <v>117</v>
      </c>
      <c r="AM66" s="10" t="s">
        <v>117</v>
      </c>
      <c r="AN66" s="10" t="s">
        <v>117</v>
      </c>
      <c r="AO66" s="10" t="s">
        <v>117</v>
      </c>
      <c r="AP66" s="10" t="s">
        <v>117</v>
      </c>
      <c r="AQ66" s="10" t="s">
        <v>117</v>
      </c>
      <c r="AR66" s="10" t="s">
        <v>117</v>
      </c>
      <c r="AS66" s="11" t="s">
        <v>117</v>
      </c>
      <c r="AT66" s="11" t="s">
        <v>117</v>
      </c>
      <c r="AU66" s="18" t="s">
        <v>117</v>
      </c>
      <c r="AV66" s="11" t="s">
        <v>117</v>
      </c>
      <c r="AW66" s="18" t="s">
        <v>117</v>
      </c>
      <c r="AX66" s="10" t="s">
        <v>117</v>
      </c>
      <c r="AY66" s="18" t="s">
        <v>117</v>
      </c>
      <c r="AZ66" s="11" t="s">
        <v>117</v>
      </c>
      <c r="BA66" s="11" t="s">
        <v>117</v>
      </c>
      <c r="BB66" s="11" t="s">
        <v>117</v>
      </c>
      <c r="BC66" s="11" t="s">
        <v>117</v>
      </c>
      <c r="BD66" s="11" t="s">
        <v>117</v>
      </c>
      <c r="BE66" s="11" t="s">
        <v>117</v>
      </c>
      <c r="BF66" s="11" t="s">
        <v>117</v>
      </c>
      <c r="BG66" s="11" t="s">
        <v>117</v>
      </c>
      <c r="BH66" s="11" t="s">
        <v>117</v>
      </c>
      <c r="BI66" s="11" t="s">
        <v>117</v>
      </c>
      <c r="BJ66" s="10" t="s">
        <v>117</v>
      </c>
      <c r="BK66" s="10" t="s">
        <v>117</v>
      </c>
      <c r="BL66" s="10" t="s">
        <v>117</v>
      </c>
      <c r="BM66" s="10" t="s">
        <v>117</v>
      </c>
      <c r="BN66" s="10" t="s">
        <v>117</v>
      </c>
      <c r="BO66" s="10" t="s">
        <v>117</v>
      </c>
      <c r="BP66" s="11" t="s">
        <v>117</v>
      </c>
      <c r="BQ66" s="10" t="s">
        <v>117</v>
      </c>
      <c r="BR66" s="10" t="s">
        <v>117</v>
      </c>
      <c r="BS66" s="10" t="s">
        <v>117</v>
      </c>
      <c r="BT66" s="11" t="s">
        <v>117</v>
      </c>
      <c r="BU66" s="10" t="s">
        <v>117</v>
      </c>
      <c r="BV66" s="10" t="s">
        <v>117</v>
      </c>
      <c r="BW66" s="11" t="s">
        <v>117</v>
      </c>
      <c r="BX66" s="10" t="s">
        <v>117</v>
      </c>
      <c r="BY66" s="10" t="s">
        <v>117</v>
      </c>
      <c r="BZ66" s="11" t="s">
        <v>117</v>
      </c>
      <c r="CA66" s="10" t="s">
        <v>117</v>
      </c>
      <c r="CB66" s="10" t="s">
        <v>117</v>
      </c>
      <c r="CC66" s="11" t="s">
        <v>117</v>
      </c>
      <c r="CD66" s="10" t="s">
        <v>117</v>
      </c>
      <c r="CE66" s="10" t="s">
        <v>117</v>
      </c>
      <c r="CF66" s="11" t="s">
        <v>117</v>
      </c>
      <c r="CG66" s="10" t="s">
        <v>117</v>
      </c>
      <c r="CH66" s="10" t="s">
        <v>117</v>
      </c>
      <c r="CI66" s="10" t="s">
        <v>117</v>
      </c>
      <c r="CJ66" s="10" t="s">
        <v>117</v>
      </c>
      <c r="CK66" s="10" t="s">
        <v>117</v>
      </c>
      <c r="CL66" s="11" t="s">
        <v>117</v>
      </c>
      <c r="CM66" s="11" t="s">
        <v>117</v>
      </c>
      <c r="CN66" s="10" t="s">
        <v>117</v>
      </c>
      <c r="CO66" s="10" t="s">
        <v>117</v>
      </c>
      <c r="CP66" s="10" t="s">
        <v>117</v>
      </c>
      <c r="CQ66" s="10" t="s">
        <v>117</v>
      </c>
      <c r="CR66" s="10" t="s">
        <v>118</v>
      </c>
      <c r="CS66" s="11" t="s">
        <v>117</v>
      </c>
      <c r="CT66" s="11" t="s">
        <v>117</v>
      </c>
      <c r="CU66" s="10" t="s">
        <v>117</v>
      </c>
      <c r="CV66" s="10" t="s">
        <v>117</v>
      </c>
      <c r="CW66" s="10" t="s">
        <v>117</v>
      </c>
      <c r="CX66" s="10" t="s">
        <v>117</v>
      </c>
      <c r="CY66" s="10" t="s">
        <v>117</v>
      </c>
      <c r="CZ66" s="11" t="s">
        <v>117</v>
      </c>
      <c r="DA66" s="11" t="s">
        <v>117</v>
      </c>
    </row>
    <row r="67" spans="1:105" ht="15" customHeight="1">
      <c r="A67" s="204" t="s">
        <v>172</v>
      </c>
      <c r="B67" s="20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</row>
    <row r="68" spans="1:105" ht="15" customHeight="1">
      <c r="A68" s="202" t="s">
        <v>167</v>
      </c>
      <c r="B68" s="203"/>
      <c r="C68" s="15" t="s">
        <v>118</v>
      </c>
      <c r="D68" s="15" t="s">
        <v>117</v>
      </c>
      <c r="E68" s="15" t="s">
        <v>117</v>
      </c>
      <c r="F68" s="15" t="s">
        <v>117</v>
      </c>
      <c r="G68" s="15" t="s">
        <v>117</v>
      </c>
      <c r="H68" s="15" t="s">
        <v>117</v>
      </c>
      <c r="I68" s="15" t="s">
        <v>117</v>
      </c>
      <c r="J68" s="15" t="s">
        <v>117</v>
      </c>
      <c r="K68" s="15" t="s">
        <v>117</v>
      </c>
      <c r="L68" s="18" t="s">
        <v>117</v>
      </c>
      <c r="M68" s="18" t="s">
        <v>117</v>
      </c>
      <c r="N68" s="10" t="s">
        <v>117</v>
      </c>
      <c r="O68" s="10" t="s">
        <v>117</v>
      </c>
      <c r="P68" s="10" t="s">
        <v>117</v>
      </c>
      <c r="Q68" s="10" t="s">
        <v>117</v>
      </c>
      <c r="R68" s="10" t="s">
        <v>117</v>
      </c>
      <c r="S68" s="10" t="s">
        <v>117</v>
      </c>
      <c r="T68" s="10" t="s">
        <v>117</v>
      </c>
      <c r="U68" s="10" t="s">
        <v>117</v>
      </c>
      <c r="V68" s="10" t="s">
        <v>117</v>
      </c>
      <c r="W68" s="10" t="s">
        <v>117</v>
      </c>
      <c r="X68" s="10" t="s">
        <v>117</v>
      </c>
      <c r="Y68" s="10" t="s">
        <v>117</v>
      </c>
      <c r="Z68" s="10" t="s">
        <v>117</v>
      </c>
      <c r="AA68" s="18" t="s">
        <v>117</v>
      </c>
      <c r="AB68" s="18" t="s">
        <v>117</v>
      </c>
      <c r="AC68" s="18" t="s">
        <v>117</v>
      </c>
      <c r="AD68" s="18" t="s">
        <v>117</v>
      </c>
      <c r="AE68" s="18" t="s">
        <v>117</v>
      </c>
      <c r="AF68" s="18" t="s">
        <v>117</v>
      </c>
      <c r="AG68" s="18" t="s">
        <v>117</v>
      </c>
      <c r="AH68" s="18" t="s">
        <v>117</v>
      </c>
      <c r="AI68" s="18" t="s">
        <v>117</v>
      </c>
      <c r="AJ68" s="18" t="s">
        <v>117</v>
      </c>
      <c r="AK68" s="18" t="s">
        <v>117</v>
      </c>
      <c r="AL68" s="18" t="s">
        <v>117</v>
      </c>
      <c r="AM68" s="18" t="s">
        <v>117</v>
      </c>
      <c r="AN68" s="10" t="s">
        <v>117</v>
      </c>
      <c r="AO68" s="10" t="s">
        <v>117</v>
      </c>
      <c r="AP68" s="10" t="s">
        <v>117</v>
      </c>
      <c r="AQ68" s="10" t="s">
        <v>117</v>
      </c>
      <c r="AR68" s="10" t="s">
        <v>117</v>
      </c>
      <c r="AS68" s="18" t="s">
        <v>118</v>
      </c>
      <c r="AT68" s="18" t="s">
        <v>117</v>
      </c>
      <c r="AU68" s="18" t="s">
        <v>117</v>
      </c>
      <c r="AV68" s="18" t="s">
        <v>117</v>
      </c>
      <c r="AW68" s="18" t="s">
        <v>117</v>
      </c>
      <c r="AX68" s="18" t="s">
        <v>117</v>
      </c>
      <c r="AY68" s="18" t="s">
        <v>117</v>
      </c>
      <c r="AZ68" s="18" t="s">
        <v>117</v>
      </c>
      <c r="BA68" s="18" t="s">
        <v>117</v>
      </c>
      <c r="BB68" s="18" t="s">
        <v>117</v>
      </c>
      <c r="BC68" s="18" t="s">
        <v>117</v>
      </c>
      <c r="BD68" s="18" t="s">
        <v>117</v>
      </c>
      <c r="BE68" s="18" t="s">
        <v>117</v>
      </c>
      <c r="BF68" s="18" t="s">
        <v>117</v>
      </c>
      <c r="BG68" s="18" t="s">
        <v>117</v>
      </c>
      <c r="BH68" s="18" t="s">
        <v>117</v>
      </c>
      <c r="BI68" s="18" t="s">
        <v>117</v>
      </c>
      <c r="BJ68" s="10" t="s">
        <v>117</v>
      </c>
      <c r="BK68" s="10" t="s">
        <v>117</v>
      </c>
      <c r="BL68" s="10" t="s">
        <v>117</v>
      </c>
      <c r="BM68" s="10" t="s">
        <v>117</v>
      </c>
      <c r="BN68" s="10" t="s">
        <v>117</v>
      </c>
      <c r="BO68" s="10" t="s">
        <v>117</v>
      </c>
      <c r="BP68" s="18" t="s">
        <v>117</v>
      </c>
      <c r="BQ68" s="10" t="s">
        <v>117</v>
      </c>
      <c r="BR68" s="10" t="s">
        <v>117</v>
      </c>
      <c r="BS68" s="10" t="s">
        <v>117</v>
      </c>
      <c r="BT68" s="18" t="s">
        <v>117</v>
      </c>
      <c r="BU68" s="10" t="s">
        <v>117</v>
      </c>
      <c r="BV68" s="10" t="s">
        <v>117</v>
      </c>
      <c r="BW68" s="18" t="s">
        <v>117</v>
      </c>
      <c r="BX68" s="10" t="s">
        <v>117</v>
      </c>
      <c r="BY68" s="10" t="s">
        <v>117</v>
      </c>
      <c r="BZ68" s="18" t="s">
        <v>117</v>
      </c>
      <c r="CA68" s="10" t="s">
        <v>117</v>
      </c>
      <c r="CB68" s="10" t="s">
        <v>117</v>
      </c>
      <c r="CC68" s="18" t="s">
        <v>117</v>
      </c>
      <c r="CD68" s="10" t="s">
        <v>117</v>
      </c>
      <c r="CE68" s="10" t="s">
        <v>117</v>
      </c>
      <c r="CF68" s="18" t="s">
        <v>117</v>
      </c>
      <c r="CG68" s="10" t="s">
        <v>117</v>
      </c>
      <c r="CH68" s="10" t="s">
        <v>117</v>
      </c>
      <c r="CI68" s="10" t="s">
        <v>117</v>
      </c>
      <c r="CJ68" s="10" t="s">
        <v>117</v>
      </c>
      <c r="CK68" s="10" t="s">
        <v>117</v>
      </c>
      <c r="CL68" s="18" t="s">
        <v>117</v>
      </c>
      <c r="CM68" s="18" t="s">
        <v>117</v>
      </c>
      <c r="CN68" s="10" t="s">
        <v>117</v>
      </c>
      <c r="CO68" s="10" t="s">
        <v>117</v>
      </c>
      <c r="CP68" s="10" t="s">
        <v>117</v>
      </c>
      <c r="CQ68" s="10" t="s">
        <v>117</v>
      </c>
      <c r="CR68" s="10" t="s">
        <v>117</v>
      </c>
      <c r="CS68" s="18" t="s">
        <v>117</v>
      </c>
      <c r="CT68" s="18" t="s">
        <v>117</v>
      </c>
      <c r="CU68" s="10" t="s">
        <v>117</v>
      </c>
      <c r="CV68" s="10" t="s">
        <v>117</v>
      </c>
      <c r="CW68" s="10" t="s">
        <v>117</v>
      </c>
      <c r="CX68" s="10" t="s">
        <v>117</v>
      </c>
      <c r="CY68" s="10" t="s">
        <v>117</v>
      </c>
      <c r="CZ68" s="18" t="s">
        <v>117</v>
      </c>
      <c r="DA68" s="18" t="s">
        <v>117</v>
      </c>
    </row>
    <row r="69" spans="1:105" ht="15" customHeight="1">
      <c r="A69" s="202" t="s">
        <v>160</v>
      </c>
      <c r="B69" s="203"/>
      <c r="C69" s="15" t="s">
        <v>118</v>
      </c>
      <c r="D69" s="15" t="s">
        <v>118</v>
      </c>
      <c r="E69" s="15" t="s">
        <v>118</v>
      </c>
      <c r="F69" s="15" t="s">
        <v>118</v>
      </c>
      <c r="G69" s="15" t="s">
        <v>118</v>
      </c>
      <c r="H69" s="15" t="s">
        <v>118</v>
      </c>
      <c r="I69" s="15" t="s">
        <v>118</v>
      </c>
      <c r="J69" s="15" t="s">
        <v>118</v>
      </c>
      <c r="K69" s="15" t="s">
        <v>118</v>
      </c>
      <c r="L69" s="18" t="s">
        <v>117</v>
      </c>
      <c r="M69" s="18" t="s">
        <v>117</v>
      </c>
      <c r="N69" s="11" t="s">
        <v>118</v>
      </c>
      <c r="O69" s="10" t="s">
        <v>117</v>
      </c>
      <c r="P69" s="10" t="s">
        <v>117</v>
      </c>
      <c r="Q69" s="10" t="s">
        <v>117</v>
      </c>
      <c r="R69" s="10" t="s">
        <v>117</v>
      </c>
      <c r="S69" s="10" t="s">
        <v>117</v>
      </c>
      <c r="T69" s="10" t="s">
        <v>117</v>
      </c>
      <c r="U69" s="10" t="s">
        <v>118</v>
      </c>
      <c r="V69" s="10" t="s">
        <v>118</v>
      </c>
      <c r="W69" s="10" t="s">
        <v>118</v>
      </c>
      <c r="X69" s="10" t="s">
        <v>118</v>
      </c>
      <c r="Y69" s="10" t="s">
        <v>118</v>
      </c>
      <c r="Z69" s="10" t="s">
        <v>118</v>
      </c>
      <c r="AA69" s="18" t="s">
        <v>118</v>
      </c>
      <c r="AB69" s="18" t="s">
        <v>118</v>
      </c>
      <c r="AC69" s="18" t="s">
        <v>118</v>
      </c>
      <c r="AD69" s="18" t="s">
        <v>118</v>
      </c>
      <c r="AE69" s="18" t="s">
        <v>118</v>
      </c>
      <c r="AF69" s="18" t="s">
        <v>118</v>
      </c>
      <c r="AG69" s="18" t="s">
        <v>117</v>
      </c>
      <c r="AH69" s="10" t="s">
        <v>118</v>
      </c>
      <c r="AI69" s="10" t="s">
        <v>118</v>
      </c>
      <c r="AJ69" s="10" t="s">
        <v>118</v>
      </c>
      <c r="AK69" s="10" t="s">
        <v>118</v>
      </c>
      <c r="AL69" s="10" t="s">
        <v>118</v>
      </c>
      <c r="AM69" s="10" t="s">
        <v>118</v>
      </c>
      <c r="AN69" s="10" t="s">
        <v>117</v>
      </c>
      <c r="AO69" s="10" t="s">
        <v>117</v>
      </c>
      <c r="AP69" s="10" t="s">
        <v>117</v>
      </c>
      <c r="AQ69" s="10" t="s">
        <v>117</v>
      </c>
      <c r="AR69" s="10" t="s">
        <v>117</v>
      </c>
      <c r="AS69" s="10" t="s">
        <v>117</v>
      </c>
      <c r="AT69" s="10" t="s">
        <v>118</v>
      </c>
      <c r="AU69" s="18" t="s">
        <v>117</v>
      </c>
      <c r="AV69" s="10" t="s">
        <v>118</v>
      </c>
      <c r="AW69" s="18" t="s">
        <v>117</v>
      </c>
      <c r="AX69" s="10" t="s">
        <v>118</v>
      </c>
      <c r="AY69" s="18" t="s">
        <v>117</v>
      </c>
      <c r="AZ69" s="10" t="s">
        <v>118</v>
      </c>
      <c r="BA69" s="10" t="s">
        <v>118</v>
      </c>
      <c r="BB69" s="10" t="s">
        <v>118</v>
      </c>
      <c r="BC69" s="10" t="s">
        <v>118</v>
      </c>
      <c r="BD69" s="10" t="s">
        <v>118</v>
      </c>
      <c r="BE69" s="10" t="s">
        <v>118</v>
      </c>
      <c r="BF69" s="10" t="s">
        <v>118</v>
      </c>
      <c r="BG69" s="10" t="s">
        <v>118</v>
      </c>
      <c r="BH69" s="10" t="s">
        <v>118</v>
      </c>
      <c r="BI69" s="10" t="s">
        <v>118</v>
      </c>
      <c r="BJ69" s="10" t="s">
        <v>117</v>
      </c>
      <c r="BK69" s="10" t="s">
        <v>117</v>
      </c>
      <c r="BL69" s="10" t="s">
        <v>117</v>
      </c>
      <c r="BM69" s="10" t="s">
        <v>117</v>
      </c>
      <c r="BN69" s="10" t="s">
        <v>117</v>
      </c>
      <c r="BO69" s="10" t="s">
        <v>117</v>
      </c>
      <c r="BP69" s="10" t="s">
        <v>118</v>
      </c>
      <c r="BQ69" s="10" t="s">
        <v>117</v>
      </c>
      <c r="BR69" s="10" t="s">
        <v>117</v>
      </c>
      <c r="BS69" s="10" t="s">
        <v>117</v>
      </c>
      <c r="BT69" s="10" t="s">
        <v>118</v>
      </c>
      <c r="BU69" s="10" t="s">
        <v>117</v>
      </c>
      <c r="BV69" s="10" t="s">
        <v>117</v>
      </c>
      <c r="BW69" s="10" t="s">
        <v>118</v>
      </c>
      <c r="BX69" s="10" t="s">
        <v>117</v>
      </c>
      <c r="BY69" s="10" t="s">
        <v>117</v>
      </c>
      <c r="BZ69" s="10" t="s">
        <v>118</v>
      </c>
      <c r="CA69" s="10" t="s">
        <v>117</v>
      </c>
      <c r="CB69" s="10" t="s">
        <v>117</v>
      </c>
      <c r="CC69" s="10" t="s">
        <v>118</v>
      </c>
      <c r="CD69" s="10" t="s">
        <v>117</v>
      </c>
      <c r="CE69" s="10" t="s">
        <v>117</v>
      </c>
      <c r="CF69" s="10" t="s">
        <v>118</v>
      </c>
      <c r="CG69" s="10" t="s">
        <v>117</v>
      </c>
      <c r="CH69" s="10" t="s">
        <v>117</v>
      </c>
      <c r="CI69" s="10" t="s">
        <v>118</v>
      </c>
      <c r="CJ69" s="10" t="s">
        <v>118</v>
      </c>
      <c r="CK69" s="10" t="s">
        <v>117</v>
      </c>
      <c r="CL69" s="10" t="s">
        <v>118</v>
      </c>
      <c r="CM69" s="10" t="s">
        <v>118</v>
      </c>
      <c r="CN69" s="10" t="s">
        <v>117</v>
      </c>
      <c r="CO69" s="10" t="s">
        <v>117</v>
      </c>
      <c r="CP69" s="10" t="s">
        <v>118</v>
      </c>
      <c r="CQ69" s="10" t="s">
        <v>118</v>
      </c>
      <c r="CR69" s="10" t="s">
        <v>117</v>
      </c>
      <c r="CS69" s="10" t="s">
        <v>118</v>
      </c>
      <c r="CT69" s="10" t="s">
        <v>118</v>
      </c>
      <c r="CU69" s="10" t="s">
        <v>117</v>
      </c>
      <c r="CV69" s="10" t="s">
        <v>117</v>
      </c>
      <c r="CW69" s="10" t="s">
        <v>118</v>
      </c>
      <c r="CX69" s="10" t="s">
        <v>118</v>
      </c>
      <c r="CY69" s="10" t="s">
        <v>118</v>
      </c>
      <c r="CZ69" s="10" t="s">
        <v>118</v>
      </c>
      <c r="DA69" s="10" t="s">
        <v>118</v>
      </c>
    </row>
    <row r="70" spans="1:105" ht="15" customHeight="1">
      <c r="A70" s="202" t="s">
        <v>168</v>
      </c>
      <c r="B70" s="203"/>
      <c r="C70" s="15" t="s">
        <v>118</v>
      </c>
      <c r="D70" s="15" t="s">
        <v>118</v>
      </c>
      <c r="E70" s="15" t="s">
        <v>118</v>
      </c>
      <c r="F70" s="15" t="s">
        <v>118</v>
      </c>
      <c r="G70" s="15" t="s">
        <v>118</v>
      </c>
      <c r="H70" s="15" t="s">
        <v>118</v>
      </c>
      <c r="I70" s="15" t="s">
        <v>118</v>
      </c>
      <c r="J70" s="15" t="s">
        <v>118</v>
      </c>
      <c r="K70" s="15" t="s">
        <v>118</v>
      </c>
      <c r="L70" s="11" t="s">
        <v>117</v>
      </c>
      <c r="M70" s="11" t="s">
        <v>117</v>
      </c>
      <c r="N70" s="15" t="s">
        <v>117</v>
      </c>
      <c r="O70" s="10" t="s">
        <v>117</v>
      </c>
      <c r="P70" s="10" t="s">
        <v>117</v>
      </c>
      <c r="Q70" s="10" t="s">
        <v>117</v>
      </c>
      <c r="R70" s="10" t="s">
        <v>117</v>
      </c>
      <c r="S70" s="10" t="s">
        <v>117</v>
      </c>
      <c r="T70" s="10" t="s">
        <v>117</v>
      </c>
      <c r="U70" s="11" t="s">
        <v>118</v>
      </c>
      <c r="V70" s="11" t="s">
        <v>118</v>
      </c>
      <c r="W70" s="11" t="s">
        <v>118</v>
      </c>
      <c r="X70" s="11" t="s">
        <v>118</v>
      </c>
      <c r="Y70" s="11" t="s">
        <v>118</v>
      </c>
      <c r="Z70" s="11" t="s">
        <v>118</v>
      </c>
      <c r="AA70" s="11" t="s">
        <v>118</v>
      </c>
      <c r="AB70" s="11" t="s">
        <v>118</v>
      </c>
      <c r="AC70" s="11" t="s">
        <v>118</v>
      </c>
      <c r="AD70" s="11" t="s">
        <v>118</v>
      </c>
      <c r="AE70" s="11" t="s">
        <v>118</v>
      </c>
      <c r="AF70" s="11" t="s">
        <v>118</v>
      </c>
      <c r="AG70" s="18" t="s">
        <v>117</v>
      </c>
      <c r="AH70" s="11" t="s">
        <v>118</v>
      </c>
      <c r="AI70" s="11" t="s">
        <v>118</v>
      </c>
      <c r="AJ70" s="11" t="s">
        <v>118</v>
      </c>
      <c r="AK70" s="11" t="s">
        <v>118</v>
      </c>
      <c r="AL70" s="11" t="s">
        <v>118</v>
      </c>
      <c r="AM70" s="11" t="s">
        <v>118</v>
      </c>
      <c r="AN70" s="10" t="s">
        <v>117</v>
      </c>
      <c r="AO70" s="10" t="s">
        <v>117</v>
      </c>
      <c r="AP70" s="10" t="s">
        <v>117</v>
      </c>
      <c r="AQ70" s="10" t="s">
        <v>117</v>
      </c>
      <c r="AR70" s="10" t="s">
        <v>117</v>
      </c>
      <c r="AS70" s="11" t="s">
        <v>118</v>
      </c>
      <c r="AT70" s="11" t="s">
        <v>118</v>
      </c>
      <c r="AU70" s="18" t="s">
        <v>117</v>
      </c>
      <c r="AV70" s="11" t="s">
        <v>118</v>
      </c>
      <c r="AW70" s="18" t="s">
        <v>117</v>
      </c>
      <c r="AX70" s="11" t="s">
        <v>118</v>
      </c>
      <c r="AY70" s="18" t="s">
        <v>117</v>
      </c>
      <c r="AZ70" s="11" t="s">
        <v>118</v>
      </c>
      <c r="BA70" s="11" t="s">
        <v>118</v>
      </c>
      <c r="BB70" s="11" t="s">
        <v>117</v>
      </c>
      <c r="BC70" s="11" t="s">
        <v>117</v>
      </c>
      <c r="BD70" s="11" t="s">
        <v>117</v>
      </c>
      <c r="BE70" s="11" t="s">
        <v>117</v>
      </c>
      <c r="BF70" s="11" t="s">
        <v>117</v>
      </c>
      <c r="BG70" s="11" t="s">
        <v>117</v>
      </c>
      <c r="BH70" s="11" t="s">
        <v>117</v>
      </c>
      <c r="BI70" s="11" t="s">
        <v>117</v>
      </c>
      <c r="BJ70" s="10" t="s">
        <v>117</v>
      </c>
      <c r="BK70" s="10" t="s">
        <v>117</v>
      </c>
      <c r="BL70" s="10" t="s">
        <v>117</v>
      </c>
      <c r="BM70" s="10" t="s">
        <v>117</v>
      </c>
      <c r="BN70" s="10" t="s">
        <v>117</v>
      </c>
      <c r="BO70" s="10" t="s">
        <v>117</v>
      </c>
      <c r="BP70" s="11" t="s">
        <v>118</v>
      </c>
      <c r="BQ70" s="10" t="s">
        <v>117</v>
      </c>
      <c r="BR70" s="10" t="s">
        <v>117</v>
      </c>
      <c r="BS70" s="10" t="s">
        <v>117</v>
      </c>
      <c r="BT70" s="11" t="s">
        <v>118</v>
      </c>
      <c r="BU70" s="10" t="s">
        <v>117</v>
      </c>
      <c r="BV70" s="10" t="s">
        <v>117</v>
      </c>
      <c r="BW70" s="11" t="s">
        <v>118</v>
      </c>
      <c r="BX70" s="10" t="s">
        <v>117</v>
      </c>
      <c r="BY70" s="10" t="s">
        <v>117</v>
      </c>
      <c r="BZ70" s="11" t="s">
        <v>118</v>
      </c>
      <c r="CA70" s="10" t="s">
        <v>117</v>
      </c>
      <c r="CB70" s="10" t="s">
        <v>117</v>
      </c>
      <c r="CC70" s="11" t="s">
        <v>118</v>
      </c>
      <c r="CD70" s="10" t="s">
        <v>117</v>
      </c>
      <c r="CE70" s="10" t="s">
        <v>117</v>
      </c>
      <c r="CF70" s="11" t="s">
        <v>118</v>
      </c>
      <c r="CG70" s="10" t="s">
        <v>117</v>
      </c>
      <c r="CH70" s="10" t="s">
        <v>117</v>
      </c>
      <c r="CI70" s="10" t="s">
        <v>118</v>
      </c>
      <c r="CJ70" s="10" t="s">
        <v>118</v>
      </c>
      <c r="CK70" s="10" t="s">
        <v>117</v>
      </c>
      <c r="CL70" s="11" t="s">
        <v>118</v>
      </c>
      <c r="CM70" s="11" t="s">
        <v>118</v>
      </c>
      <c r="CN70" s="10" t="s">
        <v>117</v>
      </c>
      <c r="CO70" s="10" t="s">
        <v>117</v>
      </c>
      <c r="CP70" s="10" t="s">
        <v>118</v>
      </c>
      <c r="CQ70" s="10" t="s">
        <v>118</v>
      </c>
      <c r="CR70" s="10" t="s">
        <v>117</v>
      </c>
      <c r="CS70" s="11" t="s">
        <v>118</v>
      </c>
      <c r="CT70" s="11" t="s">
        <v>118</v>
      </c>
      <c r="CU70" s="10" t="s">
        <v>117</v>
      </c>
      <c r="CV70" s="10" t="s">
        <v>117</v>
      </c>
      <c r="CW70" s="10" t="s">
        <v>118</v>
      </c>
      <c r="CX70" s="10" t="s">
        <v>118</v>
      </c>
      <c r="CY70" s="10" t="s">
        <v>118</v>
      </c>
      <c r="CZ70" s="11" t="s">
        <v>118</v>
      </c>
      <c r="DA70" s="11" t="s">
        <v>118</v>
      </c>
    </row>
    <row r="71" spans="1:105" ht="15" customHeight="1">
      <c r="A71" s="202" t="s">
        <v>162</v>
      </c>
      <c r="B71" s="203"/>
      <c r="C71" s="15" t="s">
        <v>118</v>
      </c>
      <c r="D71" s="15" t="s">
        <v>117</v>
      </c>
      <c r="E71" s="15" t="s">
        <v>117</v>
      </c>
      <c r="F71" s="15" t="s">
        <v>117</v>
      </c>
      <c r="G71" s="15" t="s">
        <v>117</v>
      </c>
      <c r="H71" s="15" t="s">
        <v>117</v>
      </c>
      <c r="I71" s="15" t="s">
        <v>117</v>
      </c>
      <c r="J71" s="15" t="s">
        <v>117</v>
      </c>
      <c r="K71" s="15" t="s">
        <v>117</v>
      </c>
      <c r="L71" s="10" t="s">
        <v>117</v>
      </c>
      <c r="M71" s="10" t="s">
        <v>117</v>
      </c>
      <c r="N71" s="15" t="s">
        <v>117</v>
      </c>
      <c r="O71" s="10" t="s">
        <v>117</v>
      </c>
      <c r="P71" s="10" t="s">
        <v>117</v>
      </c>
      <c r="Q71" s="10" t="s">
        <v>117</v>
      </c>
      <c r="R71" s="10" t="s">
        <v>117</v>
      </c>
      <c r="S71" s="10" t="s">
        <v>117</v>
      </c>
      <c r="T71" s="10" t="s">
        <v>117</v>
      </c>
      <c r="U71" s="17" t="s">
        <v>117</v>
      </c>
      <c r="V71" s="17" t="s">
        <v>117</v>
      </c>
      <c r="W71" s="17" t="s">
        <v>117</v>
      </c>
      <c r="X71" s="17" t="s">
        <v>117</v>
      </c>
      <c r="Y71" s="17" t="s">
        <v>117</v>
      </c>
      <c r="Z71" s="17" t="s">
        <v>117</v>
      </c>
      <c r="AA71" s="10" t="s">
        <v>117</v>
      </c>
      <c r="AB71" s="10" t="s">
        <v>117</v>
      </c>
      <c r="AC71" s="10" t="s">
        <v>117</v>
      </c>
      <c r="AD71" s="10" t="s">
        <v>117</v>
      </c>
      <c r="AE71" s="10" t="s">
        <v>117</v>
      </c>
      <c r="AF71" s="10" t="s">
        <v>117</v>
      </c>
      <c r="AG71" s="18" t="s">
        <v>117</v>
      </c>
      <c r="AH71" s="17" t="s">
        <v>117</v>
      </c>
      <c r="AI71" s="17" t="s">
        <v>117</v>
      </c>
      <c r="AJ71" s="17" t="s">
        <v>117</v>
      </c>
      <c r="AK71" s="17" t="s">
        <v>117</v>
      </c>
      <c r="AL71" s="17" t="s">
        <v>117</v>
      </c>
      <c r="AM71" s="17" t="s">
        <v>117</v>
      </c>
      <c r="AN71" s="10" t="s">
        <v>117</v>
      </c>
      <c r="AO71" s="10" t="s">
        <v>117</v>
      </c>
      <c r="AP71" s="10" t="s">
        <v>117</v>
      </c>
      <c r="AQ71" s="10" t="s">
        <v>117</v>
      </c>
      <c r="AR71" s="10" t="s">
        <v>117</v>
      </c>
      <c r="AS71" s="17" t="s">
        <v>117</v>
      </c>
      <c r="AT71" s="17" t="s">
        <v>117</v>
      </c>
      <c r="AU71" s="18" t="s">
        <v>117</v>
      </c>
      <c r="AV71" s="17" t="s">
        <v>117</v>
      </c>
      <c r="AW71" s="18" t="s">
        <v>117</v>
      </c>
      <c r="AX71" s="17" t="s">
        <v>117</v>
      </c>
      <c r="AY71" s="18" t="s">
        <v>117</v>
      </c>
      <c r="AZ71" s="17" t="s">
        <v>117</v>
      </c>
      <c r="BA71" s="17" t="s">
        <v>117</v>
      </c>
      <c r="BB71" s="17" t="s">
        <v>117</v>
      </c>
      <c r="BC71" s="17" t="s">
        <v>117</v>
      </c>
      <c r="BD71" s="17" t="s">
        <v>117</v>
      </c>
      <c r="BE71" s="17" t="s">
        <v>117</v>
      </c>
      <c r="BF71" s="17" t="s">
        <v>117</v>
      </c>
      <c r="BG71" s="17" t="s">
        <v>117</v>
      </c>
      <c r="BH71" s="17" t="s">
        <v>117</v>
      </c>
      <c r="BI71" s="17" t="s">
        <v>117</v>
      </c>
      <c r="BJ71" s="10" t="s">
        <v>117</v>
      </c>
      <c r="BK71" s="10" t="s">
        <v>117</v>
      </c>
      <c r="BL71" s="10" t="s">
        <v>117</v>
      </c>
      <c r="BM71" s="10" t="s">
        <v>117</v>
      </c>
      <c r="BN71" s="10" t="s">
        <v>117</v>
      </c>
      <c r="BO71" s="10" t="s">
        <v>117</v>
      </c>
      <c r="BP71" s="17" t="s">
        <v>117</v>
      </c>
      <c r="BQ71" s="10" t="s">
        <v>117</v>
      </c>
      <c r="BR71" s="10" t="s">
        <v>117</v>
      </c>
      <c r="BS71" s="10" t="s">
        <v>117</v>
      </c>
      <c r="BT71" s="17" t="s">
        <v>117</v>
      </c>
      <c r="BU71" s="10" t="s">
        <v>117</v>
      </c>
      <c r="BV71" s="10" t="s">
        <v>117</v>
      </c>
      <c r="BW71" s="17" t="s">
        <v>117</v>
      </c>
      <c r="BX71" s="10" t="s">
        <v>117</v>
      </c>
      <c r="BY71" s="10" t="s">
        <v>117</v>
      </c>
      <c r="BZ71" s="17" t="s">
        <v>117</v>
      </c>
      <c r="CA71" s="10" t="s">
        <v>117</v>
      </c>
      <c r="CB71" s="10" t="s">
        <v>117</v>
      </c>
      <c r="CC71" s="17" t="s">
        <v>117</v>
      </c>
      <c r="CD71" s="10" t="s">
        <v>117</v>
      </c>
      <c r="CE71" s="10" t="s">
        <v>117</v>
      </c>
      <c r="CF71" s="17" t="s">
        <v>117</v>
      </c>
      <c r="CG71" s="10" t="s">
        <v>117</v>
      </c>
      <c r="CH71" s="10" t="s">
        <v>117</v>
      </c>
      <c r="CI71" s="10" t="s">
        <v>117</v>
      </c>
      <c r="CJ71" s="10" t="s">
        <v>117</v>
      </c>
      <c r="CK71" s="10" t="s">
        <v>117</v>
      </c>
      <c r="CL71" s="17" t="s">
        <v>118</v>
      </c>
      <c r="CM71" s="17" t="s">
        <v>117</v>
      </c>
      <c r="CN71" s="10" t="s">
        <v>117</v>
      </c>
      <c r="CO71" s="10" t="s">
        <v>117</v>
      </c>
      <c r="CP71" s="10" t="s">
        <v>117</v>
      </c>
      <c r="CQ71" s="10" t="s">
        <v>117</v>
      </c>
      <c r="CR71" s="10" t="s">
        <v>117</v>
      </c>
      <c r="CS71" s="17" t="s">
        <v>118</v>
      </c>
      <c r="CT71" s="17" t="s">
        <v>117</v>
      </c>
      <c r="CU71" s="10" t="s">
        <v>117</v>
      </c>
      <c r="CV71" s="10" t="s">
        <v>117</v>
      </c>
      <c r="CW71" s="10" t="s">
        <v>117</v>
      </c>
      <c r="CX71" s="10" t="s">
        <v>117</v>
      </c>
      <c r="CY71" s="10" t="s">
        <v>117</v>
      </c>
      <c r="CZ71" s="17" t="s">
        <v>118</v>
      </c>
      <c r="DA71" s="17" t="s">
        <v>117</v>
      </c>
    </row>
    <row r="72" spans="1:105" ht="15" customHeight="1">
      <c r="A72" s="202" t="s">
        <v>169</v>
      </c>
      <c r="B72" s="203"/>
      <c r="C72" s="15" t="s">
        <v>117</v>
      </c>
      <c r="D72" s="15" t="s">
        <v>117</v>
      </c>
      <c r="E72" s="15" t="s">
        <v>117</v>
      </c>
      <c r="F72" s="15" t="s">
        <v>117</v>
      </c>
      <c r="G72" s="15" t="s">
        <v>117</v>
      </c>
      <c r="H72" s="15" t="s">
        <v>117</v>
      </c>
      <c r="I72" s="15" t="s">
        <v>117</v>
      </c>
      <c r="J72" s="15" t="s">
        <v>117</v>
      </c>
      <c r="K72" s="15" t="s">
        <v>117</v>
      </c>
      <c r="L72" s="10" t="s">
        <v>117</v>
      </c>
      <c r="M72" s="10" t="s">
        <v>117</v>
      </c>
      <c r="N72" s="15" t="s">
        <v>117</v>
      </c>
      <c r="O72" s="10" t="s">
        <v>117</v>
      </c>
      <c r="P72" s="10" t="s">
        <v>117</v>
      </c>
      <c r="Q72" s="10" t="s">
        <v>117</v>
      </c>
      <c r="R72" s="10" t="s">
        <v>117</v>
      </c>
      <c r="S72" s="10" t="s">
        <v>117</v>
      </c>
      <c r="T72" s="10" t="s">
        <v>117</v>
      </c>
      <c r="U72" s="11" t="s">
        <v>117</v>
      </c>
      <c r="V72" s="11" t="s">
        <v>117</v>
      </c>
      <c r="W72" s="11" t="s">
        <v>117</v>
      </c>
      <c r="X72" s="11" t="s">
        <v>117</v>
      </c>
      <c r="Y72" s="11" t="s">
        <v>117</v>
      </c>
      <c r="Z72" s="11" t="s">
        <v>117</v>
      </c>
      <c r="AA72" s="10" t="s">
        <v>117</v>
      </c>
      <c r="AB72" s="10" t="s">
        <v>117</v>
      </c>
      <c r="AC72" s="10" t="s">
        <v>117</v>
      </c>
      <c r="AD72" s="10" t="s">
        <v>117</v>
      </c>
      <c r="AE72" s="10" t="s">
        <v>117</v>
      </c>
      <c r="AF72" s="10" t="s">
        <v>117</v>
      </c>
      <c r="AG72" s="18" t="s">
        <v>117</v>
      </c>
      <c r="AH72" s="11" t="s">
        <v>117</v>
      </c>
      <c r="AI72" s="11" t="s">
        <v>117</v>
      </c>
      <c r="AJ72" s="11" t="s">
        <v>117</v>
      </c>
      <c r="AK72" s="11" t="s">
        <v>117</v>
      </c>
      <c r="AL72" s="11" t="s">
        <v>117</v>
      </c>
      <c r="AM72" s="11" t="s">
        <v>117</v>
      </c>
      <c r="AN72" s="10" t="s">
        <v>117</v>
      </c>
      <c r="AO72" s="10" t="s">
        <v>117</v>
      </c>
      <c r="AP72" s="10" t="s">
        <v>117</v>
      </c>
      <c r="AQ72" s="10" t="s">
        <v>117</v>
      </c>
      <c r="AR72" s="10" t="s">
        <v>117</v>
      </c>
      <c r="AS72" s="11" t="s">
        <v>117</v>
      </c>
      <c r="AT72" s="11" t="s">
        <v>117</v>
      </c>
      <c r="AU72" s="18" t="s">
        <v>117</v>
      </c>
      <c r="AV72" s="11" t="s">
        <v>117</v>
      </c>
      <c r="AW72" s="18" t="s">
        <v>117</v>
      </c>
      <c r="AX72" s="11" t="s">
        <v>117</v>
      </c>
      <c r="AY72" s="18" t="s">
        <v>117</v>
      </c>
      <c r="AZ72" s="11" t="s">
        <v>117</v>
      </c>
      <c r="BA72" s="11" t="s">
        <v>117</v>
      </c>
      <c r="BB72" s="11" t="s">
        <v>117</v>
      </c>
      <c r="BC72" s="11" t="s">
        <v>117</v>
      </c>
      <c r="BD72" s="11" t="s">
        <v>117</v>
      </c>
      <c r="BE72" s="11" t="s">
        <v>117</v>
      </c>
      <c r="BF72" s="11" t="s">
        <v>117</v>
      </c>
      <c r="BG72" s="11" t="s">
        <v>117</v>
      </c>
      <c r="BH72" s="11" t="s">
        <v>117</v>
      </c>
      <c r="BI72" s="11" t="s">
        <v>117</v>
      </c>
      <c r="BJ72" s="10" t="s">
        <v>117</v>
      </c>
      <c r="BK72" s="10" t="s">
        <v>117</v>
      </c>
      <c r="BL72" s="10" t="s">
        <v>117</v>
      </c>
      <c r="BM72" s="10" t="s">
        <v>117</v>
      </c>
      <c r="BN72" s="10" t="s">
        <v>117</v>
      </c>
      <c r="BO72" s="10" t="s">
        <v>117</v>
      </c>
      <c r="BP72" s="11" t="s">
        <v>117</v>
      </c>
      <c r="BQ72" s="10" t="s">
        <v>117</v>
      </c>
      <c r="BR72" s="10" t="s">
        <v>117</v>
      </c>
      <c r="BS72" s="10" t="s">
        <v>117</v>
      </c>
      <c r="BT72" s="11" t="s">
        <v>117</v>
      </c>
      <c r="BU72" s="10" t="s">
        <v>117</v>
      </c>
      <c r="BV72" s="10" t="s">
        <v>117</v>
      </c>
      <c r="BW72" s="11" t="s">
        <v>117</v>
      </c>
      <c r="BX72" s="10" t="s">
        <v>117</v>
      </c>
      <c r="BY72" s="10" t="s">
        <v>117</v>
      </c>
      <c r="BZ72" s="11" t="s">
        <v>117</v>
      </c>
      <c r="CA72" s="10" t="s">
        <v>117</v>
      </c>
      <c r="CB72" s="10" t="s">
        <v>117</v>
      </c>
      <c r="CC72" s="11" t="s">
        <v>117</v>
      </c>
      <c r="CD72" s="10" t="s">
        <v>117</v>
      </c>
      <c r="CE72" s="10" t="s">
        <v>117</v>
      </c>
      <c r="CF72" s="11" t="s">
        <v>117</v>
      </c>
      <c r="CG72" s="10" t="s">
        <v>117</v>
      </c>
      <c r="CH72" s="10" t="s">
        <v>117</v>
      </c>
      <c r="CI72" s="10" t="s">
        <v>117</v>
      </c>
      <c r="CJ72" s="10" t="s">
        <v>117</v>
      </c>
      <c r="CK72" s="10" t="s">
        <v>117</v>
      </c>
      <c r="CL72" s="11" t="s">
        <v>117</v>
      </c>
      <c r="CM72" s="11" t="s">
        <v>117</v>
      </c>
      <c r="CN72" s="10" t="s">
        <v>117</v>
      </c>
      <c r="CO72" s="10" t="s">
        <v>117</v>
      </c>
      <c r="CP72" s="10" t="s">
        <v>117</v>
      </c>
      <c r="CQ72" s="10" t="s">
        <v>117</v>
      </c>
      <c r="CR72" s="10" t="s">
        <v>117</v>
      </c>
      <c r="CS72" s="11" t="s">
        <v>117</v>
      </c>
      <c r="CT72" s="11" t="s">
        <v>117</v>
      </c>
      <c r="CU72" s="10" t="s">
        <v>117</v>
      </c>
      <c r="CV72" s="10" t="s">
        <v>117</v>
      </c>
      <c r="CW72" s="10" t="s">
        <v>117</v>
      </c>
      <c r="CX72" s="10" t="s">
        <v>117</v>
      </c>
      <c r="CY72" s="10" t="s">
        <v>117</v>
      </c>
      <c r="CZ72" s="11" t="s">
        <v>117</v>
      </c>
      <c r="DA72" s="11" t="s">
        <v>117</v>
      </c>
    </row>
    <row r="73" spans="1:105" ht="15" customHeight="1">
      <c r="A73" s="202" t="s">
        <v>170</v>
      </c>
      <c r="B73" s="203"/>
      <c r="C73" s="15" t="s">
        <v>118</v>
      </c>
      <c r="D73" s="15" t="s">
        <v>117</v>
      </c>
      <c r="E73" s="15" t="s">
        <v>117</v>
      </c>
      <c r="F73" s="15" t="s">
        <v>117</v>
      </c>
      <c r="G73" s="15" t="s">
        <v>117</v>
      </c>
      <c r="H73" s="15" t="s">
        <v>117</v>
      </c>
      <c r="I73" s="15" t="s">
        <v>117</v>
      </c>
      <c r="J73" s="15" t="s">
        <v>117</v>
      </c>
      <c r="K73" s="15" t="s">
        <v>117</v>
      </c>
      <c r="L73" s="10" t="s">
        <v>117</v>
      </c>
      <c r="M73" s="10" t="s">
        <v>117</v>
      </c>
      <c r="N73" s="15" t="s">
        <v>117</v>
      </c>
      <c r="O73" s="10" t="s">
        <v>117</v>
      </c>
      <c r="P73" s="10" t="s">
        <v>117</v>
      </c>
      <c r="Q73" s="10" t="s">
        <v>117</v>
      </c>
      <c r="R73" s="10" t="s">
        <v>117</v>
      </c>
      <c r="S73" s="10" t="s">
        <v>117</v>
      </c>
      <c r="T73" s="10" t="s">
        <v>117</v>
      </c>
      <c r="U73" s="11" t="s">
        <v>117</v>
      </c>
      <c r="V73" s="11" t="s">
        <v>117</v>
      </c>
      <c r="W73" s="11" t="s">
        <v>117</v>
      </c>
      <c r="X73" s="11" t="s">
        <v>117</v>
      </c>
      <c r="Y73" s="11" t="s">
        <v>117</v>
      </c>
      <c r="Z73" s="11" t="s">
        <v>117</v>
      </c>
      <c r="AA73" s="10" t="s">
        <v>117</v>
      </c>
      <c r="AB73" s="10" t="s">
        <v>117</v>
      </c>
      <c r="AC73" s="10" t="s">
        <v>117</v>
      </c>
      <c r="AD73" s="10" t="s">
        <v>117</v>
      </c>
      <c r="AE73" s="10" t="s">
        <v>117</v>
      </c>
      <c r="AF73" s="10" t="s">
        <v>117</v>
      </c>
      <c r="AG73" s="18" t="s">
        <v>117</v>
      </c>
      <c r="AH73" s="11" t="s">
        <v>117</v>
      </c>
      <c r="AI73" s="11" t="s">
        <v>117</v>
      </c>
      <c r="AJ73" s="11" t="s">
        <v>117</v>
      </c>
      <c r="AK73" s="11" t="s">
        <v>117</v>
      </c>
      <c r="AL73" s="11" t="s">
        <v>117</v>
      </c>
      <c r="AM73" s="11" t="s">
        <v>117</v>
      </c>
      <c r="AN73" s="10" t="s">
        <v>117</v>
      </c>
      <c r="AO73" s="10" t="s">
        <v>117</v>
      </c>
      <c r="AP73" s="10" t="s">
        <v>117</v>
      </c>
      <c r="AQ73" s="10" t="s">
        <v>117</v>
      </c>
      <c r="AR73" s="10" t="s">
        <v>117</v>
      </c>
      <c r="AS73" s="11" t="s">
        <v>117</v>
      </c>
      <c r="AT73" s="11" t="s">
        <v>117</v>
      </c>
      <c r="AU73" s="18" t="s">
        <v>117</v>
      </c>
      <c r="AV73" s="11" t="s">
        <v>117</v>
      </c>
      <c r="AW73" s="18" t="s">
        <v>117</v>
      </c>
      <c r="AX73" s="11" t="s">
        <v>117</v>
      </c>
      <c r="AY73" s="18" t="s">
        <v>117</v>
      </c>
      <c r="AZ73" s="11" t="s">
        <v>117</v>
      </c>
      <c r="BA73" s="11" t="s">
        <v>117</v>
      </c>
      <c r="BB73" s="11" t="s">
        <v>117</v>
      </c>
      <c r="BC73" s="11" t="s">
        <v>117</v>
      </c>
      <c r="BD73" s="11" t="s">
        <v>117</v>
      </c>
      <c r="BE73" s="11" t="s">
        <v>117</v>
      </c>
      <c r="BF73" s="11" t="s">
        <v>117</v>
      </c>
      <c r="BG73" s="11" t="s">
        <v>117</v>
      </c>
      <c r="BH73" s="11" t="s">
        <v>117</v>
      </c>
      <c r="BI73" s="11" t="s">
        <v>117</v>
      </c>
      <c r="BJ73" s="10" t="s">
        <v>117</v>
      </c>
      <c r="BK73" s="10" t="s">
        <v>117</v>
      </c>
      <c r="BL73" s="10" t="s">
        <v>117</v>
      </c>
      <c r="BM73" s="10" t="s">
        <v>117</v>
      </c>
      <c r="BN73" s="10" t="s">
        <v>117</v>
      </c>
      <c r="BO73" s="10" t="s">
        <v>117</v>
      </c>
      <c r="BP73" s="11" t="s">
        <v>117</v>
      </c>
      <c r="BQ73" s="10" t="s">
        <v>117</v>
      </c>
      <c r="BR73" s="10" t="s">
        <v>117</v>
      </c>
      <c r="BS73" s="10" t="s">
        <v>117</v>
      </c>
      <c r="BT73" s="11" t="s">
        <v>117</v>
      </c>
      <c r="BU73" s="10" t="s">
        <v>117</v>
      </c>
      <c r="BV73" s="10" t="s">
        <v>117</v>
      </c>
      <c r="BW73" s="11" t="s">
        <v>117</v>
      </c>
      <c r="BX73" s="10" t="s">
        <v>117</v>
      </c>
      <c r="BY73" s="10" t="s">
        <v>117</v>
      </c>
      <c r="BZ73" s="11" t="s">
        <v>117</v>
      </c>
      <c r="CA73" s="10" t="s">
        <v>117</v>
      </c>
      <c r="CB73" s="10" t="s">
        <v>117</v>
      </c>
      <c r="CC73" s="11" t="s">
        <v>117</v>
      </c>
      <c r="CD73" s="10" t="s">
        <v>117</v>
      </c>
      <c r="CE73" s="10" t="s">
        <v>117</v>
      </c>
      <c r="CF73" s="11" t="s">
        <v>117</v>
      </c>
      <c r="CG73" s="10" t="s">
        <v>117</v>
      </c>
      <c r="CH73" s="10" t="s">
        <v>117</v>
      </c>
      <c r="CI73" s="10" t="s">
        <v>118</v>
      </c>
      <c r="CJ73" s="10" t="s">
        <v>118</v>
      </c>
      <c r="CK73" s="10" t="s">
        <v>117</v>
      </c>
      <c r="CL73" s="11" t="s">
        <v>117</v>
      </c>
      <c r="CM73" s="11" t="s">
        <v>117</v>
      </c>
      <c r="CN73" s="10" t="s">
        <v>117</v>
      </c>
      <c r="CO73" s="10" t="s">
        <v>117</v>
      </c>
      <c r="CP73" s="10" t="s">
        <v>118</v>
      </c>
      <c r="CQ73" s="10" t="s">
        <v>118</v>
      </c>
      <c r="CR73" s="10" t="s">
        <v>117</v>
      </c>
      <c r="CS73" s="11" t="s">
        <v>117</v>
      </c>
      <c r="CT73" s="11" t="s">
        <v>117</v>
      </c>
      <c r="CU73" s="10" t="s">
        <v>117</v>
      </c>
      <c r="CV73" s="10" t="s">
        <v>117</v>
      </c>
      <c r="CW73" s="10" t="s">
        <v>118</v>
      </c>
      <c r="CX73" s="10" t="s">
        <v>118</v>
      </c>
      <c r="CY73" s="10" t="s">
        <v>118</v>
      </c>
      <c r="CZ73" s="11" t="s">
        <v>117</v>
      </c>
      <c r="DA73" s="11" t="s">
        <v>117</v>
      </c>
    </row>
    <row r="74" spans="1:105" ht="15" customHeight="1">
      <c r="A74" s="202" t="s">
        <v>173</v>
      </c>
      <c r="B74" s="203"/>
      <c r="C74" s="15" t="s">
        <v>118</v>
      </c>
      <c r="D74" s="15" t="s">
        <v>118</v>
      </c>
      <c r="E74" s="15" t="s">
        <v>118</v>
      </c>
      <c r="F74" s="15" t="s">
        <v>118</v>
      </c>
      <c r="G74" s="15" t="s">
        <v>118</v>
      </c>
      <c r="H74" s="15" t="s">
        <v>118</v>
      </c>
      <c r="I74" s="15" t="s">
        <v>118</v>
      </c>
      <c r="J74" s="15" t="s">
        <v>118</v>
      </c>
      <c r="K74" s="15" t="s">
        <v>118</v>
      </c>
      <c r="L74" s="15" t="s">
        <v>117</v>
      </c>
      <c r="M74" s="15" t="s">
        <v>117</v>
      </c>
      <c r="N74" s="15" t="s">
        <v>118</v>
      </c>
      <c r="O74" s="15" t="s">
        <v>117</v>
      </c>
      <c r="P74" s="15" t="s">
        <v>117</v>
      </c>
      <c r="Q74" s="15" t="s">
        <v>117</v>
      </c>
      <c r="R74" s="15" t="s">
        <v>117</v>
      </c>
      <c r="S74" s="15" t="s">
        <v>117</v>
      </c>
      <c r="T74" s="15" t="s">
        <v>118</v>
      </c>
      <c r="U74" s="15" t="s">
        <v>118</v>
      </c>
      <c r="V74" s="15" t="s">
        <v>118</v>
      </c>
      <c r="W74" s="15" t="s">
        <v>118</v>
      </c>
      <c r="X74" s="15" t="s">
        <v>118</v>
      </c>
      <c r="Y74" s="15" t="s">
        <v>118</v>
      </c>
      <c r="Z74" s="15" t="s">
        <v>118</v>
      </c>
      <c r="AA74" s="15" t="s">
        <v>117</v>
      </c>
      <c r="AB74" s="15" t="s">
        <v>117</v>
      </c>
      <c r="AC74" s="15" t="s">
        <v>117</v>
      </c>
      <c r="AD74" s="15" t="s">
        <v>117</v>
      </c>
      <c r="AE74" s="15" t="s">
        <v>117</v>
      </c>
      <c r="AF74" s="15" t="s">
        <v>118</v>
      </c>
      <c r="AG74" s="18" t="s">
        <v>117</v>
      </c>
      <c r="AH74" s="15" t="s">
        <v>117</v>
      </c>
      <c r="AI74" s="15" t="s">
        <v>117</v>
      </c>
      <c r="AJ74" s="15" t="s">
        <v>117</v>
      </c>
      <c r="AK74" s="15" t="s">
        <v>117</v>
      </c>
      <c r="AL74" s="15" t="s">
        <v>117</v>
      </c>
      <c r="AM74" s="15" t="s">
        <v>117</v>
      </c>
      <c r="AN74" s="15" t="s">
        <v>117</v>
      </c>
      <c r="AO74" s="15" t="s">
        <v>117</v>
      </c>
      <c r="AP74" s="15" t="s">
        <v>117</v>
      </c>
      <c r="AQ74" s="15" t="s">
        <v>117</v>
      </c>
      <c r="AR74" s="15" t="s">
        <v>117</v>
      </c>
      <c r="AS74" s="15" t="s">
        <v>117</v>
      </c>
      <c r="AT74" s="15" t="s">
        <v>117</v>
      </c>
      <c r="AU74" s="15" t="s">
        <v>117</v>
      </c>
      <c r="AV74" s="15" t="s">
        <v>117</v>
      </c>
      <c r="AW74" s="15" t="s">
        <v>117</v>
      </c>
      <c r="AX74" s="15" t="s">
        <v>118</v>
      </c>
      <c r="AY74" s="15" t="s">
        <v>117</v>
      </c>
      <c r="AZ74" s="15" t="s">
        <v>117</v>
      </c>
      <c r="BA74" s="15" t="s">
        <v>117</v>
      </c>
      <c r="BB74" s="15" t="s">
        <v>117</v>
      </c>
      <c r="BC74" s="15" t="s">
        <v>117</v>
      </c>
      <c r="BD74" s="15" t="s">
        <v>117</v>
      </c>
      <c r="BE74" s="15" t="s">
        <v>117</v>
      </c>
      <c r="BF74" s="15" t="s">
        <v>117</v>
      </c>
      <c r="BG74" s="15" t="s">
        <v>117</v>
      </c>
      <c r="BH74" s="15" t="s">
        <v>117</v>
      </c>
      <c r="BI74" s="15" t="s">
        <v>117</v>
      </c>
      <c r="BJ74" s="15" t="s">
        <v>117</v>
      </c>
      <c r="BK74" s="15" t="s">
        <v>117</v>
      </c>
      <c r="BL74" s="15" t="s">
        <v>117</v>
      </c>
      <c r="BM74" s="15" t="s">
        <v>117</v>
      </c>
      <c r="BN74" s="15" t="s">
        <v>117</v>
      </c>
      <c r="BO74" s="15" t="s">
        <v>117</v>
      </c>
      <c r="BP74" s="15" t="s">
        <v>117</v>
      </c>
      <c r="BQ74" s="15" t="s">
        <v>117</v>
      </c>
      <c r="BR74" s="15" t="s">
        <v>117</v>
      </c>
      <c r="BS74" s="15" t="s">
        <v>117</v>
      </c>
      <c r="BT74" s="15" t="s">
        <v>117</v>
      </c>
      <c r="BU74" s="15" t="s">
        <v>117</v>
      </c>
      <c r="BV74" s="15" t="s">
        <v>117</v>
      </c>
      <c r="BW74" s="15" t="s">
        <v>117</v>
      </c>
      <c r="BX74" s="15" t="s">
        <v>117</v>
      </c>
      <c r="BY74" s="15" t="s">
        <v>117</v>
      </c>
      <c r="BZ74" s="15" t="s">
        <v>117</v>
      </c>
      <c r="CA74" s="15" t="s">
        <v>117</v>
      </c>
      <c r="CB74" s="15" t="s">
        <v>117</v>
      </c>
      <c r="CC74" s="15" t="s">
        <v>117</v>
      </c>
      <c r="CD74" s="15" t="s">
        <v>117</v>
      </c>
      <c r="CE74" s="15" t="s">
        <v>117</v>
      </c>
      <c r="CF74" s="15" t="s">
        <v>117</v>
      </c>
      <c r="CG74" s="15" t="s">
        <v>117</v>
      </c>
      <c r="CH74" s="15" t="s">
        <v>117</v>
      </c>
      <c r="CI74" s="15" t="s">
        <v>117</v>
      </c>
      <c r="CJ74" s="15" t="s">
        <v>117</v>
      </c>
      <c r="CK74" s="15" t="s">
        <v>117</v>
      </c>
      <c r="CL74" s="15" t="s">
        <v>117</v>
      </c>
      <c r="CM74" s="15" t="s">
        <v>117</v>
      </c>
      <c r="CN74" s="15" t="s">
        <v>117</v>
      </c>
      <c r="CO74" s="15" t="s">
        <v>117</v>
      </c>
      <c r="CP74" s="15" t="s">
        <v>117</v>
      </c>
      <c r="CQ74" s="15" t="s">
        <v>117</v>
      </c>
      <c r="CR74" s="15" t="s">
        <v>117</v>
      </c>
      <c r="CS74" s="15" t="s">
        <v>117</v>
      </c>
      <c r="CT74" s="15" t="s">
        <v>117</v>
      </c>
      <c r="CU74" s="15" t="s">
        <v>117</v>
      </c>
      <c r="CV74" s="15" t="s">
        <v>117</v>
      </c>
      <c r="CW74" s="15" t="s">
        <v>117</v>
      </c>
      <c r="CX74" s="15" t="s">
        <v>117</v>
      </c>
      <c r="CY74" s="15" t="s">
        <v>118</v>
      </c>
      <c r="CZ74" s="15" t="s">
        <v>117</v>
      </c>
      <c r="DA74" s="15" t="s">
        <v>117</v>
      </c>
    </row>
    <row r="75" spans="1:105" ht="15" customHeight="1">
      <c r="A75" s="204" t="s">
        <v>174</v>
      </c>
      <c r="B75" s="20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</row>
    <row r="76" spans="1:105" ht="15" customHeight="1">
      <c r="A76" s="202" t="s">
        <v>160</v>
      </c>
      <c r="B76" s="203"/>
      <c r="C76" s="15" t="s">
        <v>118</v>
      </c>
      <c r="D76" s="15" t="s">
        <v>117</v>
      </c>
      <c r="E76" s="15" t="s">
        <v>117</v>
      </c>
      <c r="F76" s="15" t="s">
        <v>117</v>
      </c>
      <c r="G76" s="15" t="s">
        <v>117</v>
      </c>
      <c r="H76" s="15" t="s">
        <v>117</v>
      </c>
      <c r="I76" s="15" t="s">
        <v>117</v>
      </c>
      <c r="J76" s="15" t="s">
        <v>117</v>
      </c>
      <c r="K76" s="15" t="s">
        <v>117</v>
      </c>
      <c r="L76" s="15" t="s">
        <v>117</v>
      </c>
      <c r="M76" s="15" t="s">
        <v>117</v>
      </c>
      <c r="N76" s="15" t="s">
        <v>117</v>
      </c>
      <c r="O76" s="15" t="s">
        <v>117</v>
      </c>
      <c r="P76" s="15" t="s">
        <v>117</v>
      </c>
      <c r="Q76" s="15" t="s">
        <v>117</v>
      </c>
      <c r="R76" s="15" t="s">
        <v>117</v>
      </c>
      <c r="S76" s="15" t="s">
        <v>117</v>
      </c>
      <c r="T76" s="10" t="s">
        <v>117</v>
      </c>
      <c r="U76" s="10" t="s">
        <v>117</v>
      </c>
      <c r="V76" s="10" t="s">
        <v>117</v>
      </c>
      <c r="W76" s="10" t="s">
        <v>117</v>
      </c>
      <c r="X76" s="10" t="s">
        <v>117</v>
      </c>
      <c r="Y76" s="10" t="s">
        <v>117</v>
      </c>
      <c r="Z76" s="10" t="s">
        <v>117</v>
      </c>
      <c r="AA76" s="10" t="s">
        <v>117</v>
      </c>
      <c r="AB76" s="10" t="s">
        <v>117</v>
      </c>
      <c r="AC76" s="10" t="s">
        <v>117</v>
      </c>
      <c r="AD76" s="10" t="s">
        <v>117</v>
      </c>
      <c r="AE76" s="10" t="s">
        <v>117</v>
      </c>
      <c r="AF76" s="10" t="s">
        <v>117</v>
      </c>
      <c r="AG76" s="10" t="s">
        <v>117</v>
      </c>
      <c r="AH76" s="10" t="s">
        <v>117</v>
      </c>
      <c r="AI76" s="10" t="s">
        <v>117</v>
      </c>
      <c r="AJ76" s="10" t="s">
        <v>117</v>
      </c>
      <c r="AK76" s="10" t="s">
        <v>117</v>
      </c>
      <c r="AL76" s="10" t="s">
        <v>117</v>
      </c>
      <c r="AM76" s="10" t="s">
        <v>117</v>
      </c>
      <c r="AN76" s="10" t="s">
        <v>117</v>
      </c>
      <c r="AO76" s="10" t="s">
        <v>117</v>
      </c>
      <c r="AP76" s="10" t="s">
        <v>117</v>
      </c>
      <c r="AQ76" s="10" t="s">
        <v>117</v>
      </c>
      <c r="AR76" s="10" t="s">
        <v>117</v>
      </c>
      <c r="AS76" s="15" t="s">
        <v>118</v>
      </c>
      <c r="AT76" s="15" t="s">
        <v>117</v>
      </c>
      <c r="AU76" s="15" t="s">
        <v>117</v>
      </c>
      <c r="AV76" s="15" t="s">
        <v>117</v>
      </c>
      <c r="AW76" s="15" t="s">
        <v>117</v>
      </c>
      <c r="AX76" s="15" t="s">
        <v>117</v>
      </c>
      <c r="AY76" s="15" t="s">
        <v>117</v>
      </c>
      <c r="AZ76" s="15" t="s">
        <v>117</v>
      </c>
      <c r="BA76" s="15" t="s">
        <v>117</v>
      </c>
      <c r="BB76" s="15" t="s">
        <v>117</v>
      </c>
      <c r="BC76" s="15" t="s">
        <v>117</v>
      </c>
      <c r="BD76" s="15" t="s">
        <v>117</v>
      </c>
      <c r="BE76" s="15" t="s">
        <v>117</v>
      </c>
      <c r="BF76" s="15" t="s">
        <v>117</v>
      </c>
      <c r="BG76" s="15" t="s">
        <v>117</v>
      </c>
      <c r="BH76" s="15" t="s">
        <v>117</v>
      </c>
      <c r="BI76" s="15" t="s">
        <v>117</v>
      </c>
      <c r="BJ76" s="15" t="s">
        <v>117</v>
      </c>
      <c r="BK76" s="15" t="s">
        <v>117</v>
      </c>
      <c r="BL76" s="15" t="s">
        <v>117</v>
      </c>
      <c r="BM76" s="15" t="s">
        <v>117</v>
      </c>
      <c r="BN76" s="15" t="s">
        <v>117</v>
      </c>
      <c r="BO76" s="15" t="s">
        <v>117</v>
      </c>
      <c r="BP76" s="15" t="s">
        <v>117</v>
      </c>
      <c r="BQ76" s="15" t="s">
        <v>117</v>
      </c>
      <c r="BR76" s="15" t="s">
        <v>117</v>
      </c>
      <c r="BS76" s="15" t="s">
        <v>117</v>
      </c>
      <c r="BT76" s="15" t="s">
        <v>117</v>
      </c>
      <c r="BU76" s="15" t="s">
        <v>117</v>
      </c>
      <c r="BV76" s="15" t="s">
        <v>117</v>
      </c>
      <c r="BW76" s="15" t="s">
        <v>117</v>
      </c>
      <c r="BX76" s="15" t="s">
        <v>117</v>
      </c>
      <c r="BY76" s="15" t="s">
        <v>117</v>
      </c>
      <c r="BZ76" s="15" t="s">
        <v>117</v>
      </c>
      <c r="CA76" s="15" t="s">
        <v>117</v>
      </c>
      <c r="CB76" s="15" t="s">
        <v>117</v>
      </c>
      <c r="CC76" s="15" t="s">
        <v>117</v>
      </c>
      <c r="CD76" s="15" t="s">
        <v>117</v>
      </c>
      <c r="CE76" s="15" t="s">
        <v>117</v>
      </c>
      <c r="CF76" s="15" t="s">
        <v>117</v>
      </c>
      <c r="CG76" s="15" t="s">
        <v>117</v>
      </c>
      <c r="CH76" s="15" t="s">
        <v>117</v>
      </c>
      <c r="CI76" s="15" t="s">
        <v>117</v>
      </c>
      <c r="CJ76" s="15" t="s">
        <v>117</v>
      </c>
      <c r="CK76" s="15" t="s">
        <v>117</v>
      </c>
      <c r="CL76" s="15" t="s">
        <v>117</v>
      </c>
      <c r="CM76" s="15" t="s">
        <v>117</v>
      </c>
      <c r="CN76" s="15" t="s">
        <v>117</v>
      </c>
      <c r="CO76" s="15" t="s">
        <v>117</v>
      </c>
      <c r="CP76" s="15" t="s">
        <v>117</v>
      </c>
      <c r="CQ76" s="15" t="s">
        <v>117</v>
      </c>
      <c r="CR76" s="15" t="s">
        <v>117</v>
      </c>
      <c r="CS76" s="15" t="s">
        <v>117</v>
      </c>
      <c r="CT76" s="15" t="s">
        <v>117</v>
      </c>
      <c r="CU76" s="15" t="s">
        <v>117</v>
      </c>
      <c r="CV76" s="15" t="s">
        <v>117</v>
      </c>
      <c r="CW76" s="15" t="s">
        <v>117</v>
      </c>
      <c r="CX76" s="15" t="s">
        <v>117</v>
      </c>
      <c r="CY76" s="15" t="s">
        <v>117</v>
      </c>
      <c r="CZ76" s="15" t="s">
        <v>117</v>
      </c>
      <c r="DA76" s="15" t="s">
        <v>117</v>
      </c>
    </row>
    <row r="77" spans="1:105" ht="15" customHeight="1">
      <c r="A77" s="202" t="s">
        <v>168</v>
      </c>
      <c r="B77" s="203"/>
      <c r="C77" s="15" t="s">
        <v>118</v>
      </c>
      <c r="D77" s="15" t="s">
        <v>117</v>
      </c>
      <c r="E77" s="15" t="s">
        <v>117</v>
      </c>
      <c r="F77" s="15" t="s">
        <v>117</v>
      </c>
      <c r="G77" s="15" t="s">
        <v>117</v>
      </c>
      <c r="H77" s="15" t="s">
        <v>117</v>
      </c>
      <c r="I77" s="15" t="s">
        <v>117</v>
      </c>
      <c r="J77" s="15" t="s">
        <v>117</v>
      </c>
      <c r="K77" s="15" t="s">
        <v>117</v>
      </c>
      <c r="L77" s="15" t="s">
        <v>117</v>
      </c>
      <c r="M77" s="15" t="s">
        <v>117</v>
      </c>
      <c r="N77" s="15" t="s">
        <v>117</v>
      </c>
      <c r="O77" s="15" t="s">
        <v>117</v>
      </c>
      <c r="P77" s="15" t="s">
        <v>117</v>
      </c>
      <c r="Q77" s="15" t="s">
        <v>117</v>
      </c>
      <c r="R77" s="15" t="s">
        <v>117</v>
      </c>
      <c r="S77" s="15" t="s">
        <v>117</v>
      </c>
      <c r="T77" s="10" t="s">
        <v>117</v>
      </c>
      <c r="U77" s="10" t="s">
        <v>117</v>
      </c>
      <c r="V77" s="10" t="s">
        <v>117</v>
      </c>
      <c r="W77" s="10" t="s">
        <v>117</v>
      </c>
      <c r="X77" s="10" t="s">
        <v>117</v>
      </c>
      <c r="Y77" s="10" t="s">
        <v>117</v>
      </c>
      <c r="Z77" s="10" t="s">
        <v>117</v>
      </c>
      <c r="AA77" s="10" t="s">
        <v>117</v>
      </c>
      <c r="AB77" s="10" t="s">
        <v>117</v>
      </c>
      <c r="AC77" s="10" t="s">
        <v>117</v>
      </c>
      <c r="AD77" s="10" t="s">
        <v>117</v>
      </c>
      <c r="AE77" s="10" t="s">
        <v>117</v>
      </c>
      <c r="AF77" s="10" t="s">
        <v>117</v>
      </c>
      <c r="AG77" s="10" t="s">
        <v>117</v>
      </c>
      <c r="AH77" s="10" t="s">
        <v>117</v>
      </c>
      <c r="AI77" s="10" t="s">
        <v>117</v>
      </c>
      <c r="AJ77" s="10" t="s">
        <v>117</v>
      </c>
      <c r="AK77" s="10" t="s">
        <v>117</v>
      </c>
      <c r="AL77" s="10" t="s">
        <v>117</v>
      </c>
      <c r="AM77" s="10" t="s">
        <v>117</v>
      </c>
      <c r="AN77" s="10" t="s">
        <v>117</v>
      </c>
      <c r="AO77" s="10" t="s">
        <v>117</v>
      </c>
      <c r="AP77" s="10" t="s">
        <v>117</v>
      </c>
      <c r="AQ77" s="10" t="s">
        <v>117</v>
      </c>
      <c r="AR77" s="10" t="s">
        <v>117</v>
      </c>
      <c r="AS77" s="15" t="s">
        <v>118</v>
      </c>
      <c r="AT77" s="15" t="s">
        <v>117</v>
      </c>
      <c r="AU77" s="15" t="s">
        <v>117</v>
      </c>
      <c r="AV77" s="15" t="s">
        <v>117</v>
      </c>
      <c r="AW77" s="15" t="s">
        <v>117</v>
      </c>
      <c r="AX77" s="15" t="s">
        <v>117</v>
      </c>
      <c r="AY77" s="15" t="s">
        <v>117</v>
      </c>
      <c r="AZ77" s="15" t="s">
        <v>117</v>
      </c>
      <c r="BA77" s="15" t="s">
        <v>117</v>
      </c>
      <c r="BB77" s="15" t="s">
        <v>117</v>
      </c>
      <c r="BC77" s="15" t="s">
        <v>117</v>
      </c>
      <c r="BD77" s="15" t="s">
        <v>117</v>
      </c>
      <c r="BE77" s="15" t="s">
        <v>117</v>
      </c>
      <c r="BF77" s="15" t="s">
        <v>117</v>
      </c>
      <c r="BG77" s="15" t="s">
        <v>117</v>
      </c>
      <c r="BH77" s="15" t="s">
        <v>117</v>
      </c>
      <c r="BI77" s="15" t="s">
        <v>117</v>
      </c>
      <c r="BJ77" s="15" t="s">
        <v>117</v>
      </c>
      <c r="BK77" s="15" t="s">
        <v>117</v>
      </c>
      <c r="BL77" s="15" t="s">
        <v>117</v>
      </c>
      <c r="BM77" s="15" t="s">
        <v>117</v>
      </c>
      <c r="BN77" s="15" t="s">
        <v>117</v>
      </c>
      <c r="BO77" s="15" t="s">
        <v>117</v>
      </c>
      <c r="BP77" s="15" t="s">
        <v>117</v>
      </c>
      <c r="BQ77" s="15" t="s">
        <v>117</v>
      </c>
      <c r="BR77" s="15" t="s">
        <v>117</v>
      </c>
      <c r="BS77" s="15" t="s">
        <v>117</v>
      </c>
      <c r="BT77" s="15" t="s">
        <v>117</v>
      </c>
      <c r="BU77" s="15" t="s">
        <v>117</v>
      </c>
      <c r="BV77" s="15" t="s">
        <v>117</v>
      </c>
      <c r="BW77" s="15" t="s">
        <v>117</v>
      </c>
      <c r="BX77" s="15" t="s">
        <v>117</v>
      </c>
      <c r="BY77" s="15" t="s">
        <v>117</v>
      </c>
      <c r="BZ77" s="15" t="s">
        <v>117</v>
      </c>
      <c r="CA77" s="15" t="s">
        <v>117</v>
      </c>
      <c r="CB77" s="15" t="s">
        <v>117</v>
      </c>
      <c r="CC77" s="15" t="s">
        <v>117</v>
      </c>
      <c r="CD77" s="15" t="s">
        <v>117</v>
      </c>
      <c r="CE77" s="15" t="s">
        <v>117</v>
      </c>
      <c r="CF77" s="15" t="s">
        <v>117</v>
      </c>
      <c r="CG77" s="15" t="s">
        <v>117</v>
      </c>
      <c r="CH77" s="15" t="s">
        <v>117</v>
      </c>
      <c r="CI77" s="15" t="s">
        <v>117</v>
      </c>
      <c r="CJ77" s="15" t="s">
        <v>117</v>
      </c>
      <c r="CK77" s="15" t="s">
        <v>117</v>
      </c>
      <c r="CL77" s="15" t="s">
        <v>117</v>
      </c>
      <c r="CM77" s="15" t="s">
        <v>117</v>
      </c>
      <c r="CN77" s="15" t="s">
        <v>117</v>
      </c>
      <c r="CO77" s="15" t="s">
        <v>117</v>
      </c>
      <c r="CP77" s="15" t="s">
        <v>117</v>
      </c>
      <c r="CQ77" s="15" t="s">
        <v>117</v>
      </c>
      <c r="CR77" s="15" t="s">
        <v>117</v>
      </c>
      <c r="CS77" s="15" t="s">
        <v>117</v>
      </c>
      <c r="CT77" s="15" t="s">
        <v>117</v>
      </c>
      <c r="CU77" s="15" t="s">
        <v>117</v>
      </c>
      <c r="CV77" s="15" t="s">
        <v>117</v>
      </c>
      <c r="CW77" s="15" t="s">
        <v>117</v>
      </c>
      <c r="CX77" s="15" t="s">
        <v>117</v>
      </c>
      <c r="CY77" s="15" t="s">
        <v>117</v>
      </c>
      <c r="CZ77" s="15" t="s">
        <v>117</v>
      </c>
      <c r="DA77" s="15" t="s">
        <v>117</v>
      </c>
    </row>
    <row r="78" spans="1:105" ht="15" customHeight="1">
      <c r="A78" s="202" t="s">
        <v>162</v>
      </c>
      <c r="B78" s="203"/>
      <c r="C78" s="15" t="s">
        <v>117</v>
      </c>
      <c r="D78" s="15" t="s">
        <v>117</v>
      </c>
      <c r="E78" s="15" t="s">
        <v>117</v>
      </c>
      <c r="F78" s="15" t="s">
        <v>117</v>
      </c>
      <c r="G78" s="15" t="s">
        <v>117</v>
      </c>
      <c r="H78" s="15" t="s">
        <v>117</v>
      </c>
      <c r="I78" s="15" t="s">
        <v>117</v>
      </c>
      <c r="J78" s="15" t="s">
        <v>117</v>
      </c>
      <c r="K78" s="15" t="s">
        <v>117</v>
      </c>
      <c r="L78" s="15" t="s">
        <v>117</v>
      </c>
      <c r="M78" s="15" t="s">
        <v>117</v>
      </c>
      <c r="N78" s="15" t="s">
        <v>117</v>
      </c>
      <c r="O78" s="15" t="s">
        <v>117</v>
      </c>
      <c r="P78" s="15" t="s">
        <v>117</v>
      </c>
      <c r="Q78" s="15" t="s">
        <v>117</v>
      </c>
      <c r="R78" s="15" t="s">
        <v>117</v>
      </c>
      <c r="S78" s="15" t="s">
        <v>117</v>
      </c>
      <c r="T78" s="10" t="s">
        <v>117</v>
      </c>
      <c r="U78" s="10" t="s">
        <v>117</v>
      </c>
      <c r="V78" s="10" t="s">
        <v>117</v>
      </c>
      <c r="W78" s="10" t="s">
        <v>117</v>
      </c>
      <c r="X78" s="10" t="s">
        <v>117</v>
      </c>
      <c r="Y78" s="10" t="s">
        <v>117</v>
      </c>
      <c r="Z78" s="10" t="s">
        <v>117</v>
      </c>
      <c r="AA78" s="10" t="s">
        <v>117</v>
      </c>
      <c r="AB78" s="10" t="s">
        <v>117</v>
      </c>
      <c r="AC78" s="10" t="s">
        <v>117</v>
      </c>
      <c r="AD78" s="10" t="s">
        <v>117</v>
      </c>
      <c r="AE78" s="10" t="s">
        <v>117</v>
      </c>
      <c r="AF78" s="10" t="s">
        <v>117</v>
      </c>
      <c r="AG78" s="10" t="s">
        <v>117</v>
      </c>
      <c r="AH78" s="10" t="s">
        <v>117</v>
      </c>
      <c r="AI78" s="10" t="s">
        <v>117</v>
      </c>
      <c r="AJ78" s="10" t="s">
        <v>117</v>
      </c>
      <c r="AK78" s="10" t="s">
        <v>117</v>
      </c>
      <c r="AL78" s="10" t="s">
        <v>117</v>
      </c>
      <c r="AM78" s="10" t="s">
        <v>117</v>
      </c>
      <c r="AN78" s="10" t="s">
        <v>117</v>
      </c>
      <c r="AO78" s="10" t="s">
        <v>117</v>
      </c>
      <c r="AP78" s="10" t="s">
        <v>117</v>
      </c>
      <c r="AQ78" s="10" t="s">
        <v>117</v>
      </c>
      <c r="AR78" s="10" t="s">
        <v>117</v>
      </c>
      <c r="AS78" s="15" t="s">
        <v>117</v>
      </c>
      <c r="AT78" s="15" t="s">
        <v>117</v>
      </c>
      <c r="AU78" s="15" t="s">
        <v>117</v>
      </c>
      <c r="AV78" s="15" t="s">
        <v>117</v>
      </c>
      <c r="AW78" s="15" t="s">
        <v>117</v>
      </c>
      <c r="AX78" s="15" t="s">
        <v>117</v>
      </c>
      <c r="AY78" s="15" t="s">
        <v>117</v>
      </c>
      <c r="AZ78" s="15" t="s">
        <v>117</v>
      </c>
      <c r="BA78" s="15" t="s">
        <v>117</v>
      </c>
      <c r="BB78" s="15" t="s">
        <v>117</v>
      </c>
      <c r="BC78" s="15" t="s">
        <v>117</v>
      </c>
      <c r="BD78" s="15" t="s">
        <v>117</v>
      </c>
      <c r="BE78" s="15" t="s">
        <v>117</v>
      </c>
      <c r="BF78" s="15" t="s">
        <v>117</v>
      </c>
      <c r="BG78" s="15" t="s">
        <v>117</v>
      </c>
      <c r="BH78" s="15" t="s">
        <v>117</v>
      </c>
      <c r="BI78" s="15" t="s">
        <v>117</v>
      </c>
      <c r="BJ78" s="15" t="s">
        <v>117</v>
      </c>
      <c r="BK78" s="15" t="s">
        <v>117</v>
      </c>
      <c r="BL78" s="15" t="s">
        <v>117</v>
      </c>
      <c r="BM78" s="15" t="s">
        <v>117</v>
      </c>
      <c r="BN78" s="15" t="s">
        <v>117</v>
      </c>
      <c r="BO78" s="15" t="s">
        <v>117</v>
      </c>
      <c r="BP78" s="15" t="s">
        <v>117</v>
      </c>
      <c r="BQ78" s="15" t="s">
        <v>117</v>
      </c>
      <c r="BR78" s="15" t="s">
        <v>117</v>
      </c>
      <c r="BS78" s="15" t="s">
        <v>117</v>
      </c>
      <c r="BT78" s="15" t="s">
        <v>117</v>
      </c>
      <c r="BU78" s="15" t="s">
        <v>117</v>
      </c>
      <c r="BV78" s="15" t="s">
        <v>117</v>
      </c>
      <c r="BW78" s="15" t="s">
        <v>117</v>
      </c>
      <c r="BX78" s="15" t="s">
        <v>117</v>
      </c>
      <c r="BY78" s="15" t="s">
        <v>117</v>
      </c>
      <c r="BZ78" s="15" t="s">
        <v>117</v>
      </c>
      <c r="CA78" s="15" t="s">
        <v>117</v>
      </c>
      <c r="CB78" s="15" t="s">
        <v>117</v>
      </c>
      <c r="CC78" s="15" t="s">
        <v>117</v>
      </c>
      <c r="CD78" s="15" t="s">
        <v>117</v>
      </c>
      <c r="CE78" s="15" t="s">
        <v>117</v>
      </c>
      <c r="CF78" s="15" t="s">
        <v>117</v>
      </c>
      <c r="CG78" s="15" t="s">
        <v>117</v>
      </c>
      <c r="CH78" s="15" t="s">
        <v>117</v>
      </c>
      <c r="CI78" s="15" t="s">
        <v>117</v>
      </c>
      <c r="CJ78" s="15" t="s">
        <v>117</v>
      </c>
      <c r="CK78" s="15" t="s">
        <v>117</v>
      </c>
      <c r="CL78" s="15" t="s">
        <v>117</v>
      </c>
      <c r="CM78" s="15" t="s">
        <v>117</v>
      </c>
      <c r="CN78" s="15" t="s">
        <v>117</v>
      </c>
      <c r="CO78" s="15" t="s">
        <v>117</v>
      </c>
      <c r="CP78" s="15" t="s">
        <v>117</v>
      </c>
      <c r="CQ78" s="15" t="s">
        <v>117</v>
      </c>
      <c r="CR78" s="15" t="s">
        <v>117</v>
      </c>
      <c r="CS78" s="15" t="s">
        <v>117</v>
      </c>
      <c r="CT78" s="15" t="s">
        <v>117</v>
      </c>
      <c r="CU78" s="15" t="s">
        <v>117</v>
      </c>
      <c r="CV78" s="15" t="s">
        <v>117</v>
      </c>
      <c r="CW78" s="15" t="s">
        <v>117</v>
      </c>
      <c r="CX78" s="15" t="s">
        <v>117</v>
      </c>
      <c r="CY78" s="15" t="s">
        <v>117</v>
      </c>
      <c r="CZ78" s="15" t="s">
        <v>117</v>
      </c>
      <c r="DA78" s="15" t="s">
        <v>117</v>
      </c>
    </row>
    <row r="79" spans="1:105" ht="15" customHeight="1">
      <c r="A79" s="202" t="s">
        <v>175</v>
      </c>
      <c r="B79" s="203"/>
      <c r="C79" s="15" t="s">
        <v>118</v>
      </c>
      <c r="D79" s="15" t="s">
        <v>117</v>
      </c>
      <c r="E79" s="15" t="s">
        <v>117</v>
      </c>
      <c r="F79" s="15" t="s">
        <v>117</v>
      </c>
      <c r="G79" s="15" t="s">
        <v>117</v>
      </c>
      <c r="H79" s="15" t="s">
        <v>117</v>
      </c>
      <c r="I79" s="15" t="s">
        <v>117</v>
      </c>
      <c r="J79" s="15" t="s">
        <v>117</v>
      </c>
      <c r="K79" s="15" t="s">
        <v>117</v>
      </c>
      <c r="L79" s="15" t="s">
        <v>117</v>
      </c>
      <c r="M79" s="15" t="s">
        <v>117</v>
      </c>
      <c r="N79" s="15" t="s">
        <v>117</v>
      </c>
      <c r="O79" s="15" t="s">
        <v>117</v>
      </c>
      <c r="P79" s="15" t="s">
        <v>117</v>
      </c>
      <c r="Q79" s="15" t="s">
        <v>117</v>
      </c>
      <c r="R79" s="15" t="s">
        <v>117</v>
      </c>
      <c r="S79" s="15" t="s">
        <v>117</v>
      </c>
      <c r="T79" s="10" t="s">
        <v>117</v>
      </c>
      <c r="U79" s="10" t="s">
        <v>117</v>
      </c>
      <c r="V79" s="10" t="s">
        <v>117</v>
      </c>
      <c r="W79" s="10" t="s">
        <v>117</v>
      </c>
      <c r="X79" s="10" t="s">
        <v>117</v>
      </c>
      <c r="Y79" s="10" t="s">
        <v>117</v>
      </c>
      <c r="Z79" s="10" t="s">
        <v>117</v>
      </c>
      <c r="AA79" s="10" t="s">
        <v>117</v>
      </c>
      <c r="AB79" s="10" t="s">
        <v>117</v>
      </c>
      <c r="AC79" s="10" t="s">
        <v>117</v>
      </c>
      <c r="AD79" s="10" t="s">
        <v>117</v>
      </c>
      <c r="AE79" s="10" t="s">
        <v>117</v>
      </c>
      <c r="AF79" s="10" t="s">
        <v>117</v>
      </c>
      <c r="AG79" s="10" t="s">
        <v>117</v>
      </c>
      <c r="AH79" s="10" t="s">
        <v>117</v>
      </c>
      <c r="AI79" s="10" t="s">
        <v>117</v>
      </c>
      <c r="AJ79" s="10" t="s">
        <v>117</v>
      </c>
      <c r="AK79" s="10" t="s">
        <v>117</v>
      </c>
      <c r="AL79" s="10" t="s">
        <v>117</v>
      </c>
      <c r="AM79" s="10" t="s">
        <v>117</v>
      </c>
      <c r="AN79" s="10" t="s">
        <v>117</v>
      </c>
      <c r="AO79" s="10" t="s">
        <v>117</v>
      </c>
      <c r="AP79" s="10" t="s">
        <v>117</v>
      </c>
      <c r="AQ79" s="10" t="s">
        <v>117</v>
      </c>
      <c r="AR79" s="10" t="s">
        <v>117</v>
      </c>
      <c r="AS79" s="15" t="s">
        <v>117</v>
      </c>
      <c r="AT79" s="15" t="s">
        <v>117</v>
      </c>
      <c r="AU79" s="15" t="s">
        <v>117</v>
      </c>
      <c r="AV79" s="15" t="s">
        <v>117</v>
      </c>
      <c r="AW79" s="15" t="s">
        <v>117</v>
      </c>
      <c r="AX79" s="15" t="s">
        <v>117</v>
      </c>
      <c r="AY79" s="15" t="s">
        <v>117</v>
      </c>
      <c r="AZ79" s="15" t="s">
        <v>117</v>
      </c>
      <c r="BA79" s="15" t="s">
        <v>117</v>
      </c>
      <c r="BB79" s="15" t="s">
        <v>117</v>
      </c>
      <c r="BC79" s="15" t="s">
        <v>117</v>
      </c>
      <c r="BD79" s="15" t="s">
        <v>117</v>
      </c>
      <c r="BE79" s="15" t="s">
        <v>117</v>
      </c>
      <c r="BF79" s="15" t="s">
        <v>117</v>
      </c>
      <c r="BG79" s="15" t="s">
        <v>117</v>
      </c>
      <c r="BH79" s="15" t="s">
        <v>117</v>
      </c>
      <c r="BI79" s="15" t="s">
        <v>117</v>
      </c>
      <c r="BJ79" s="15" t="s">
        <v>117</v>
      </c>
      <c r="BK79" s="15" t="s">
        <v>117</v>
      </c>
      <c r="BL79" s="15" t="s">
        <v>117</v>
      </c>
      <c r="BM79" s="15" t="s">
        <v>117</v>
      </c>
      <c r="BN79" s="15" t="s">
        <v>117</v>
      </c>
      <c r="BO79" s="15" t="s">
        <v>117</v>
      </c>
      <c r="BP79" s="15" t="s">
        <v>117</v>
      </c>
      <c r="BQ79" s="15" t="s">
        <v>117</v>
      </c>
      <c r="BR79" s="15" t="s">
        <v>117</v>
      </c>
      <c r="BS79" s="15" t="s">
        <v>117</v>
      </c>
      <c r="BT79" s="15" t="s">
        <v>117</v>
      </c>
      <c r="BU79" s="15" t="s">
        <v>117</v>
      </c>
      <c r="BV79" s="15" t="s">
        <v>117</v>
      </c>
      <c r="BW79" s="15" t="s">
        <v>117</v>
      </c>
      <c r="BX79" s="15" t="s">
        <v>117</v>
      </c>
      <c r="BY79" s="15" t="s">
        <v>117</v>
      </c>
      <c r="BZ79" s="15" t="s">
        <v>117</v>
      </c>
      <c r="CA79" s="15" t="s">
        <v>117</v>
      </c>
      <c r="CB79" s="15" t="s">
        <v>117</v>
      </c>
      <c r="CC79" s="15" t="s">
        <v>117</v>
      </c>
      <c r="CD79" s="15" t="s">
        <v>117</v>
      </c>
      <c r="CE79" s="15" t="s">
        <v>117</v>
      </c>
      <c r="CF79" s="15" t="s">
        <v>117</v>
      </c>
      <c r="CG79" s="15" t="s">
        <v>117</v>
      </c>
      <c r="CH79" s="15" t="s">
        <v>117</v>
      </c>
      <c r="CI79" s="15" t="s">
        <v>117</v>
      </c>
      <c r="CJ79" s="15" t="s">
        <v>117</v>
      </c>
      <c r="CK79" s="15" t="s">
        <v>118</v>
      </c>
      <c r="CL79" s="15" t="s">
        <v>117</v>
      </c>
      <c r="CM79" s="15" t="s">
        <v>117</v>
      </c>
      <c r="CN79" s="15" t="s">
        <v>117</v>
      </c>
      <c r="CO79" s="15" t="s">
        <v>117</v>
      </c>
      <c r="CP79" s="15" t="s">
        <v>117</v>
      </c>
      <c r="CQ79" s="15" t="s">
        <v>117</v>
      </c>
      <c r="CR79" s="15" t="s">
        <v>117</v>
      </c>
      <c r="CS79" s="15" t="s">
        <v>117</v>
      </c>
      <c r="CT79" s="15" t="s">
        <v>117</v>
      </c>
      <c r="CU79" s="15" t="s">
        <v>117</v>
      </c>
      <c r="CV79" s="15" t="s">
        <v>117</v>
      </c>
      <c r="CW79" s="15" t="s">
        <v>117</v>
      </c>
      <c r="CX79" s="15" t="s">
        <v>117</v>
      </c>
      <c r="CY79" s="15" t="s">
        <v>117</v>
      </c>
      <c r="CZ79" s="15" t="s">
        <v>117</v>
      </c>
      <c r="DA79" s="15" t="s">
        <v>117</v>
      </c>
    </row>
    <row r="80" spans="1:105" ht="15" customHeight="1">
      <c r="A80" s="205" t="s">
        <v>176</v>
      </c>
      <c r="B80" s="20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</row>
    <row r="81" spans="1:105" ht="15" customHeight="1">
      <c r="A81" s="204" t="s">
        <v>177</v>
      </c>
      <c r="B81" s="20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</row>
    <row r="82" spans="1:105" ht="15" customHeight="1">
      <c r="A82" s="202" t="s">
        <v>178</v>
      </c>
      <c r="B82" s="203"/>
      <c r="C82" s="15" t="s">
        <v>179</v>
      </c>
      <c r="D82" s="15" t="s">
        <v>117</v>
      </c>
      <c r="E82" s="15" t="s">
        <v>117</v>
      </c>
      <c r="F82" s="15" t="s">
        <v>117</v>
      </c>
      <c r="G82" s="15" t="s">
        <v>117</v>
      </c>
      <c r="H82" s="15" t="s">
        <v>117</v>
      </c>
      <c r="I82" s="15" t="s">
        <v>117</v>
      </c>
      <c r="J82" s="15" t="s">
        <v>117</v>
      </c>
      <c r="K82" s="15" t="s">
        <v>117</v>
      </c>
      <c r="L82" s="15" t="s">
        <v>117</v>
      </c>
      <c r="M82" s="15" t="s">
        <v>117</v>
      </c>
      <c r="N82" s="15" t="s">
        <v>117</v>
      </c>
      <c r="O82" s="15" t="s">
        <v>117</v>
      </c>
      <c r="P82" s="15" t="s">
        <v>117</v>
      </c>
      <c r="Q82" s="15" t="s">
        <v>117</v>
      </c>
      <c r="R82" s="15" t="s">
        <v>117</v>
      </c>
      <c r="S82" s="15" t="s">
        <v>117</v>
      </c>
      <c r="T82" s="15" t="s">
        <v>117</v>
      </c>
      <c r="U82" s="15" t="s">
        <v>117</v>
      </c>
      <c r="V82" s="15" t="s">
        <v>117</v>
      </c>
      <c r="W82" s="15" t="s">
        <v>117</v>
      </c>
      <c r="X82" s="15" t="s">
        <v>117</v>
      </c>
      <c r="Y82" s="15" t="s">
        <v>117</v>
      </c>
      <c r="Z82" s="15" t="s">
        <v>117</v>
      </c>
      <c r="AA82" s="15" t="s">
        <v>117</v>
      </c>
      <c r="AB82" s="15" t="s">
        <v>117</v>
      </c>
      <c r="AC82" s="15" t="s">
        <v>117</v>
      </c>
      <c r="AD82" s="15" t="s">
        <v>117</v>
      </c>
      <c r="AE82" s="15" t="s">
        <v>117</v>
      </c>
      <c r="AF82" s="15" t="s">
        <v>117</v>
      </c>
      <c r="AG82" s="15" t="s">
        <v>117</v>
      </c>
      <c r="AH82" s="15" t="s">
        <v>117</v>
      </c>
      <c r="AI82" s="15" t="s">
        <v>117</v>
      </c>
      <c r="AJ82" s="15" t="s">
        <v>117</v>
      </c>
      <c r="AK82" s="15" t="s">
        <v>117</v>
      </c>
      <c r="AL82" s="15" t="s">
        <v>117</v>
      </c>
      <c r="AM82" s="15" t="s">
        <v>117</v>
      </c>
      <c r="AN82" s="15" t="s">
        <v>117</v>
      </c>
      <c r="AO82" s="15" t="s">
        <v>117</v>
      </c>
      <c r="AP82" s="15" t="s">
        <v>117</v>
      </c>
      <c r="AQ82" s="15" t="s">
        <v>117</v>
      </c>
      <c r="AR82" s="15" t="s">
        <v>117</v>
      </c>
      <c r="AS82" s="15" t="s">
        <v>119</v>
      </c>
      <c r="AT82" s="15" t="s">
        <v>117</v>
      </c>
      <c r="AU82" s="15" t="s">
        <v>117</v>
      </c>
      <c r="AV82" s="15" t="s">
        <v>117</v>
      </c>
      <c r="AW82" s="15" t="s">
        <v>117</v>
      </c>
      <c r="AX82" s="15" t="s">
        <v>117</v>
      </c>
      <c r="AY82" s="15" t="s">
        <v>117</v>
      </c>
      <c r="AZ82" s="15" t="s">
        <v>117</v>
      </c>
      <c r="BA82" s="15" t="s">
        <v>117</v>
      </c>
      <c r="BB82" s="15" t="s">
        <v>117</v>
      </c>
      <c r="BC82" s="15" t="s">
        <v>117</v>
      </c>
      <c r="BD82" s="15" t="s">
        <v>117</v>
      </c>
      <c r="BE82" s="15" t="s">
        <v>117</v>
      </c>
      <c r="BF82" s="15" t="s">
        <v>117</v>
      </c>
      <c r="BG82" s="15" t="s">
        <v>117</v>
      </c>
      <c r="BH82" s="15" t="s">
        <v>117</v>
      </c>
      <c r="BI82" s="15" t="s">
        <v>117</v>
      </c>
      <c r="BJ82" s="15" t="s">
        <v>117</v>
      </c>
      <c r="BK82" s="15" t="s">
        <v>117</v>
      </c>
      <c r="BL82" s="15" t="s">
        <v>117</v>
      </c>
      <c r="BM82" s="15" t="s">
        <v>117</v>
      </c>
      <c r="BN82" s="15" t="s">
        <v>117</v>
      </c>
      <c r="BO82" s="15" t="s">
        <v>117</v>
      </c>
      <c r="BP82" s="15" t="s">
        <v>117</v>
      </c>
      <c r="BQ82" s="15" t="s">
        <v>117</v>
      </c>
      <c r="BR82" s="15" t="s">
        <v>116</v>
      </c>
      <c r="BS82" s="15" t="s">
        <v>116</v>
      </c>
      <c r="BT82" s="15" t="s">
        <v>117</v>
      </c>
      <c r="BU82" s="15" t="s">
        <v>116</v>
      </c>
      <c r="BV82" s="15" t="s">
        <v>116</v>
      </c>
      <c r="BW82" s="15" t="s">
        <v>117</v>
      </c>
      <c r="BX82" s="15" t="s">
        <v>116</v>
      </c>
      <c r="BY82" s="15" t="s">
        <v>116</v>
      </c>
      <c r="BZ82" s="15" t="s">
        <v>117</v>
      </c>
      <c r="CA82" s="15" t="s">
        <v>116</v>
      </c>
      <c r="CB82" s="15" t="s">
        <v>116</v>
      </c>
      <c r="CC82" s="15" t="s">
        <v>117</v>
      </c>
      <c r="CD82" s="15" t="s">
        <v>116</v>
      </c>
      <c r="CE82" s="15" t="s">
        <v>116</v>
      </c>
      <c r="CF82" s="15" t="s">
        <v>117</v>
      </c>
      <c r="CG82" s="15" t="s">
        <v>116</v>
      </c>
      <c r="CH82" s="15" t="s">
        <v>116</v>
      </c>
      <c r="CI82" s="15" t="s">
        <v>117</v>
      </c>
      <c r="CJ82" s="15" t="s">
        <v>117</v>
      </c>
      <c r="CK82" s="15" t="s">
        <v>118</v>
      </c>
      <c r="CL82" s="15" t="s">
        <v>117</v>
      </c>
      <c r="CM82" s="15" t="s">
        <v>117</v>
      </c>
      <c r="CN82" s="15" t="s">
        <v>116</v>
      </c>
      <c r="CO82" s="15" t="s">
        <v>116</v>
      </c>
      <c r="CP82" s="15" t="s">
        <v>117</v>
      </c>
      <c r="CQ82" s="15" t="s">
        <v>117</v>
      </c>
      <c r="CR82" s="15" t="s">
        <v>117</v>
      </c>
      <c r="CS82" s="15" t="s">
        <v>117</v>
      </c>
      <c r="CT82" s="15" t="s">
        <v>117</v>
      </c>
      <c r="CU82" s="15" t="s">
        <v>116</v>
      </c>
      <c r="CV82" s="15" t="s">
        <v>116</v>
      </c>
      <c r="CW82" s="15" t="s">
        <v>117</v>
      </c>
      <c r="CX82" s="15" t="s">
        <v>117</v>
      </c>
      <c r="CY82" s="15" t="s">
        <v>117</v>
      </c>
      <c r="CZ82" s="15" t="s">
        <v>117</v>
      </c>
      <c r="DA82" s="15" t="s">
        <v>117</v>
      </c>
    </row>
    <row r="83" spans="1:105" ht="15" customHeight="1">
      <c r="A83" s="202" t="s">
        <v>180</v>
      </c>
      <c r="B83" s="203"/>
      <c r="C83" s="15" t="s">
        <v>179</v>
      </c>
      <c r="D83" s="15" t="s">
        <v>119</v>
      </c>
      <c r="E83" s="15" t="s">
        <v>119</v>
      </c>
      <c r="F83" s="15" t="s">
        <v>119</v>
      </c>
      <c r="G83" s="15" t="s">
        <v>118</v>
      </c>
      <c r="H83" s="15" t="s">
        <v>118</v>
      </c>
      <c r="I83" s="15" t="s">
        <v>118</v>
      </c>
      <c r="J83" s="15" t="s">
        <v>118</v>
      </c>
      <c r="K83" s="15" t="s">
        <v>118</v>
      </c>
      <c r="L83" s="15" t="s">
        <v>118</v>
      </c>
      <c r="M83" s="15" t="s">
        <v>119</v>
      </c>
      <c r="N83" s="15" t="s">
        <v>119</v>
      </c>
      <c r="O83" s="15" t="s">
        <v>117</v>
      </c>
      <c r="P83" s="15" t="s">
        <v>117</v>
      </c>
      <c r="Q83" s="15" t="s">
        <v>117</v>
      </c>
      <c r="R83" s="15" t="s">
        <v>117</v>
      </c>
      <c r="S83" s="15" t="s">
        <v>117</v>
      </c>
      <c r="T83" s="15" t="s">
        <v>119</v>
      </c>
      <c r="U83" s="15" t="s">
        <v>119</v>
      </c>
      <c r="V83" s="15" t="s">
        <v>119</v>
      </c>
      <c r="W83" s="15" t="s">
        <v>119</v>
      </c>
      <c r="X83" s="15" t="s">
        <v>119</v>
      </c>
      <c r="Y83" s="15" t="s">
        <v>119</v>
      </c>
      <c r="Z83" s="15" t="s">
        <v>119</v>
      </c>
      <c r="AA83" s="15" t="s">
        <v>119</v>
      </c>
      <c r="AB83" s="15" t="s">
        <v>119</v>
      </c>
      <c r="AC83" s="15" t="s">
        <v>119</v>
      </c>
      <c r="AD83" s="15" t="s">
        <v>119</v>
      </c>
      <c r="AE83" s="15" t="s">
        <v>119</v>
      </c>
      <c r="AF83" s="15" t="s">
        <v>119</v>
      </c>
      <c r="AG83" s="15" t="s">
        <v>117</v>
      </c>
      <c r="AH83" s="15" t="s">
        <v>119</v>
      </c>
      <c r="AI83" s="15" t="s">
        <v>119</v>
      </c>
      <c r="AJ83" s="15" t="s">
        <v>119</v>
      </c>
      <c r="AK83" s="15" t="s">
        <v>119</v>
      </c>
      <c r="AL83" s="15" t="s">
        <v>119</v>
      </c>
      <c r="AM83" s="15" t="s">
        <v>119</v>
      </c>
      <c r="AN83" s="15" t="s">
        <v>117</v>
      </c>
      <c r="AO83" s="15" t="s">
        <v>117</v>
      </c>
      <c r="AP83" s="15" t="s">
        <v>117</v>
      </c>
      <c r="AQ83" s="15" t="s">
        <v>117</v>
      </c>
      <c r="AR83" s="15" t="s">
        <v>117</v>
      </c>
      <c r="AS83" s="15" t="s">
        <v>119</v>
      </c>
      <c r="AT83" s="15" t="s">
        <v>119</v>
      </c>
      <c r="AU83" s="15" t="s">
        <v>117</v>
      </c>
      <c r="AV83" s="15" t="s">
        <v>116</v>
      </c>
      <c r="AW83" s="15" t="s">
        <v>117</v>
      </c>
      <c r="AX83" s="15" t="s">
        <v>117</v>
      </c>
      <c r="AY83" s="15" t="s">
        <v>117</v>
      </c>
      <c r="AZ83" s="15" t="s">
        <v>119</v>
      </c>
      <c r="BA83" s="15" t="s">
        <v>119</v>
      </c>
      <c r="BB83" s="15" t="s">
        <v>117</v>
      </c>
      <c r="BC83" s="15" t="s">
        <v>117</v>
      </c>
      <c r="BD83" s="15" t="s">
        <v>117</v>
      </c>
      <c r="BE83" s="15" t="s">
        <v>118</v>
      </c>
      <c r="BF83" s="15" t="s">
        <v>118</v>
      </c>
      <c r="BG83" s="15" t="s">
        <v>118</v>
      </c>
      <c r="BH83" s="15" t="s">
        <v>118</v>
      </c>
      <c r="BI83" s="15" t="s">
        <v>118</v>
      </c>
      <c r="BJ83" s="15" t="s">
        <v>117</v>
      </c>
      <c r="BK83" s="15" t="s">
        <v>117</v>
      </c>
      <c r="BL83" s="15" t="s">
        <v>117</v>
      </c>
      <c r="BM83" s="15" t="s">
        <v>117</v>
      </c>
      <c r="BN83" s="15" t="s">
        <v>117</v>
      </c>
      <c r="BO83" s="15" t="s">
        <v>117</v>
      </c>
      <c r="BP83" s="15" t="s">
        <v>117</v>
      </c>
      <c r="BQ83" s="15" t="s">
        <v>117</v>
      </c>
      <c r="BR83" s="15" t="s">
        <v>116</v>
      </c>
      <c r="BS83" s="15" t="s">
        <v>116</v>
      </c>
      <c r="BT83" s="15" t="s">
        <v>116</v>
      </c>
      <c r="BU83" s="15" t="s">
        <v>116</v>
      </c>
      <c r="BV83" s="15" t="s">
        <v>116</v>
      </c>
      <c r="BW83" s="15" t="s">
        <v>116</v>
      </c>
      <c r="BX83" s="15" t="s">
        <v>116</v>
      </c>
      <c r="BY83" s="15" t="s">
        <v>116</v>
      </c>
      <c r="BZ83" s="15" t="s">
        <v>116</v>
      </c>
      <c r="CA83" s="15" t="s">
        <v>116</v>
      </c>
      <c r="CB83" s="15" t="s">
        <v>116</v>
      </c>
      <c r="CC83" s="15" t="s">
        <v>116</v>
      </c>
      <c r="CD83" s="15" t="s">
        <v>116</v>
      </c>
      <c r="CE83" s="15" t="s">
        <v>116</v>
      </c>
      <c r="CF83" s="15" t="s">
        <v>116</v>
      </c>
      <c r="CG83" s="15" t="s">
        <v>116</v>
      </c>
      <c r="CH83" s="15" t="s">
        <v>116</v>
      </c>
      <c r="CI83" s="15" t="s">
        <v>116</v>
      </c>
      <c r="CJ83" s="15" t="s">
        <v>116</v>
      </c>
      <c r="CK83" s="15" t="s">
        <v>118</v>
      </c>
      <c r="CL83" s="15" t="s">
        <v>117</v>
      </c>
      <c r="CM83" s="15" t="s">
        <v>117</v>
      </c>
      <c r="CN83" s="15" t="s">
        <v>116</v>
      </c>
      <c r="CO83" s="15" t="s">
        <v>116</v>
      </c>
      <c r="CP83" s="15" t="s">
        <v>116</v>
      </c>
      <c r="CQ83" s="15" t="s">
        <v>116</v>
      </c>
      <c r="CR83" s="15" t="s">
        <v>117</v>
      </c>
      <c r="CS83" s="15" t="s">
        <v>117</v>
      </c>
      <c r="CT83" s="15" t="s">
        <v>117</v>
      </c>
      <c r="CU83" s="15" t="s">
        <v>116</v>
      </c>
      <c r="CV83" s="15" t="s">
        <v>116</v>
      </c>
      <c r="CW83" s="15" t="s">
        <v>116</v>
      </c>
      <c r="CX83" s="15" t="s">
        <v>116</v>
      </c>
      <c r="CY83" s="15" t="s">
        <v>117</v>
      </c>
      <c r="CZ83" s="15" t="s">
        <v>117</v>
      </c>
      <c r="DA83" s="15" t="s">
        <v>117</v>
      </c>
    </row>
    <row r="84" spans="1:105" ht="15" customHeight="1">
      <c r="A84" s="202" t="s">
        <v>181</v>
      </c>
      <c r="B84" s="203"/>
      <c r="C84" s="15" t="s">
        <v>179</v>
      </c>
      <c r="D84" s="15" t="s">
        <v>119</v>
      </c>
      <c r="E84" s="15" t="s">
        <v>119</v>
      </c>
      <c r="F84" s="15" t="s">
        <v>119</v>
      </c>
      <c r="G84" s="15" t="s">
        <v>119</v>
      </c>
      <c r="H84" s="15" t="s">
        <v>119</v>
      </c>
      <c r="I84" s="15" t="s">
        <v>119</v>
      </c>
      <c r="J84" s="15" t="s">
        <v>119</v>
      </c>
      <c r="K84" s="15" t="s">
        <v>119</v>
      </c>
      <c r="L84" s="15" t="s">
        <v>119</v>
      </c>
      <c r="M84" s="15" t="s">
        <v>119</v>
      </c>
      <c r="N84" s="15" t="s">
        <v>119</v>
      </c>
      <c r="O84" s="15" t="s">
        <v>117</v>
      </c>
      <c r="P84" s="15" t="s">
        <v>117</v>
      </c>
      <c r="Q84" s="15" t="s">
        <v>117</v>
      </c>
      <c r="R84" s="15" t="s">
        <v>117</v>
      </c>
      <c r="S84" s="15" t="s">
        <v>117</v>
      </c>
      <c r="T84" s="15" t="s">
        <v>119</v>
      </c>
      <c r="U84" s="15" t="s">
        <v>119</v>
      </c>
      <c r="V84" s="15" t="s">
        <v>119</v>
      </c>
      <c r="W84" s="15" t="s">
        <v>119</v>
      </c>
      <c r="X84" s="15" t="s">
        <v>119</v>
      </c>
      <c r="Y84" s="15" t="s">
        <v>119</v>
      </c>
      <c r="Z84" s="15" t="s">
        <v>119</v>
      </c>
      <c r="AA84" s="15" t="s">
        <v>119</v>
      </c>
      <c r="AB84" s="15" t="s">
        <v>119</v>
      </c>
      <c r="AC84" s="15" t="s">
        <v>119</v>
      </c>
      <c r="AD84" s="15" t="s">
        <v>119</v>
      </c>
      <c r="AE84" s="15" t="s">
        <v>119</v>
      </c>
      <c r="AF84" s="15" t="s">
        <v>118</v>
      </c>
      <c r="AG84" s="15" t="s">
        <v>117</v>
      </c>
      <c r="AH84" s="15" t="s">
        <v>119</v>
      </c>
      <c r="AI84" s="15" t="s">
        <v>119</v>
      </c>
      <c r="AJ84" s="15" t="s">
        <v>119</v>
      </c>
      <c r="AK84" s="15" t="s">
        <v>119</v>
      </c>
      <c r="AL84" s="15" t="s">
        <v>119</v>
      </c>
      <c r="AM84" s="15" t="s">
        <v>119</v>
      </c>
      <c r="AN84" s="15" t="s">
        <v>117</v>
      </c>
      <c r="AO84" s="15" t="s">
        <v>117</v>
      </c>
      <c r="AP84" s="15" t="s">
        <v>117</v>
      </c>
      <c r="AQ84" s="15" t="s">
        <v>117</v>
      </c>
      <c r="AR84" s="15" t="s">
        <v>117</v>
      </c>
      <c r="AS84" s="15" t="s">
        <v>117</v>
      </c>
      <c r="AT84" s="15" t="s">
        <v>119</v>
      </c>
      <c r="AU84" s="15" t="s">
        <v>117</v>
      </c>
      <c r="AV84" s="15" t="s">
        <v>116</v>
      </c>
      <c r="AW84" s="15" t="s">
        <v>117</v>
      </c>
      <c r="AX84" s="15" t="s">
        <v>119</v>
      </c>
      <c r="AY84" s="15" t="s">
        <v>117</v>
      </c>
      <c r="AZ84" s="15" t="s">
        <v>119</v>
      </c>
      <c r="BA84" s="15" t="s">
        <v>119</v>
      </c>
      <c r="BB84" s="15" t="s">
        <v>119</v>
      </c>
      <c r="BC84" s="15" t="s">
        <v>119</v>
      </c>
      <c r="BD84" s="15" t="s">
        <v>119</v>
      </c>
      <c r="BE84" s="15" t="s">
        <v>119</v>
      </c>
      <c r="BF84" s="15" t="s">
        <v>119</v>
      </c>
      <c r="BG84" s="15" t="s">
        <v>119</v>
      </c>
      <c r="BH84" s="15" t="s">
        <v>119</v>
      </c>
      <c r="BI84" s="15" t="s">
        <v>119</v>
      </c>
      <c r="BJ84" s="15" t="s">
        <v>117</v>
      </c>
      <c r="BK84" s="15" t="s">
        <v>117</v>
      </c>
      <c r="BL84" s="15" t="s">
        <v>117</v>
      </c>
      <c r="BM84" s="15" t="s">
        <v>117</v>
      </c>
      <c r="BN84" s="15" t="s">
        <v>117</v>
      </c>
      <c r="BO84" s="15" t="s">
        <v>117</v>
      </c>
      <c r="BP84" s="15" t="s">
        <v>119</v>
      </c>
      <c r="BQ84" s="15" t="s">
        <v>117</v>
      </c>
      <c r="BR84" s="15" t="s">
        <v>117</v>
      </c>
      <c r="BS84" s="15" t="s">
        <v>117</v>
      </c>
      <c r="BT84" s="15" t="s">
        <v>116</v>
      </c>
      <c r="BU84" s="15" t="s">
        <v>117</v>
      </c>
      <c r="BV84" s="15" t="s">
        <v>117</v>
      </c>
      <c r="BW84" s="15" t="s">
        <v>116</v>
      </c>
      <c r="BX84" s="15" t="s">
        <v>117</v>
      </c>
      <c r="BY84" s="15" t="s">
        <v>117</v>
      </c>
      <c r="BZ84" s="15" t="s">
        <v>116</v>
      </c>
      <c r="CA84" s="15" t="s">
        <v>117</v>
      </c>
      <c r="CB84" s="15" t="s">
        <v>117</v>
      </c>
      <c r="CC84" s="15" t="s">
        <v>116</v>
      </c>
      <c r="CD84" s="15" t="s">
        <v>117</v>
      </c>
      <c r="CE84" s="15" t="s">
        <v>117</v>
      </c>
      <c r="CF84" s="15" t="s">
        <v>116</v>
      </c>
      <c r="CG84" s="15" t="s">
        <v>117</v>
      </c>
      <c r="CH84" s="15" t="s">
        <v>117</v>
      </c>
      <c r="CI84" s="15" t="s">
        <v>116</v>
      </c>
      <c r="CJ84" s="15" t="s">
        <v>116</v>
      </c>
      <c r="CK84" s="15" t="s">
        <v>117</v>
      </c>
      <c r="CL84" s="15" t="s">
        <v>116</v>
      </c>
      <c r="CM84" s="15" t="s">
        <v>116</v>
      </c>
      <c r="CN84" s="15" t="s">
        <v>117</v>
      </c>
      <c r="CO84" s="15" t="s">
        <v>117</v>
      </c>
      <c r="CP84" s="15" t="s">
        <v>116</v>
      </c>
      <c r="CQ84" s="15" t="s">
        <v>116</v>
      </c>
      <c r="CR84" s="15" t="s">
        <v>116</v>
      </c>
      <c r="CS84" s="15" t="s">
        <v>116</v>
      </c>
      <c r="CT84" s="15" t="s">
        <v>116</v>
      </c>
      <c r="CU84" s="15" t="s">
        <v>117</v>
      </c>
      <c r="CV84" s="15" t="s">
        <v>117</v>
      </c>
      <c r="CW84" s="15" t="s">
        <v>116</v>
      </c>
      <c r="CX84" s="15" t="s">
        <v>116</v>
      </c>
      <c r="CY84" s="15" t="s">
        <v>116</v>
      </c>
      <c r="CZ84" s="15" t="s">
        <v>116</v>
      </c>
      <c r="DA84" s="15" t="s">
        <v>116</v>
      </c>
    </row>
    <row r="85" spans="1:105" ht="15" customHeight="1">
      <c r="A85" s="202" t="s">
        <v>182</v>
      </c>
      <c r="B85" s="203"/>
      <c r="C85" s="15" t="s">
        <v>179</v>
      </c>
      <c r="D85" s="15" t="s">
        <v>117</v>
      </c>
      <c r="E85" s="15" t="s">
        <v>117</v>
      </c>
      <c r="F85" s="15" t="s">
        <v>117</v>
      </c>
      <c r="G85" s="15" t="s">
        <v>117</v>
      </c>
      <c r="H85" s="15" t="s">
        <v>117</v>
      </c>
      <c r="I85" s="15" t="s">
        <v>117</v>
      </c>
      <c r="J85" s="15" t="s">
        <v>117</v>
      </c>
      <c r="K85" s="15" t="s">
        <v>117</v>
      </c>
      <c r="L85" s="15" t="s">
        <v>118</v>
      </c>
      <c r="M85" s="15" t="s">
        <v>119</v>
      </c>
      <c r="N85" s="15" t="s">
        <v>119</v>
      </c>
      <c r="O85" s="15" t="s">
        <v>117</v>
      </c>
      <c r="P85" s="15" t="s">
        <v>117</v>
      </c>
      <c r="Q85" s="15" t="s">
        <v>117</v>
      </c>
      <c r="R85" s="15" t="s">
        <v>117</v>
      </c>
      <c r="S85" s="15" t="s">
        <v>117</v>
      </c>
      <c r="T85" s="15" t="s">
        <v>119</v>
      </c>
      <c r="U85" s="15" t="s">
        <v>117</v>
      </c>
      <c r="V85" s="15" t="s">
        <v>117</v>
      </c>
      <c r="W85" s="15" t="s">
        <v>117</v>
      </c>
      <c r="X85" s="15" t="s">
        <v>117</v>
      </c>
      <c r="Y85" s="15" t="s">
        <v>117</v>
      </c>
      <c r="Z85" s="15" t="s">
        <v>117</v>
      </c>
      <c r="AA85" s="15" t="s">
        <v>119</v>
      </c>
      <c r="AB85" s="15" t="s">
        <v>119</v>
      </c>
      <c r="AC85" s="15" t="s">
        <v>119</v>
      </c>
      <c r="AD85" s="15" t="s">
        <v>119</v>
      </c>
      <c r="AE85" s="15" t="s">
        <v>119</v>
      </c>
      <c r="AF85" s="15" t="s">
        <v>118</v>
      </c>
      <c r="AG85" s="15" t="s">
        <v>117</v>
      </c>
      <c r="AH85" s="15" t="s">
        <v>119</v>
      </c>
      <c r="AI85" s="15" t="s">
        <v>119</v>
      </c>
      <c r="AJ85" s="15" t="s">
        <v>119</v>
      </c>
      <c r="AK85" s="15" t="s">
        <v>119</v>
      </c>
      <c r="AL85" s="15" t="s">
        <v>119</v>
      </c>
      <c r="AM85" s="15" t="s">
        <v>119</v>
      </c>
      <c r="AN85" s="15" t="s">
        <v>117</v>
      </c>
      <c r="AO85" s="15" t="s">
        <v>117</v>
      </c>
      <c r="AP85" s="15" t="s">
        <v>117</v>
      </c>
      <c r="AQ85" s="15" t="s">
        <v>117</v>
      </c>
      <c r="AR85" s="15" t="s">
        <v>117</v>
      </c>
      <c r="AS85" s="15" t="s">
        <v>117</v>
      </c>
      <c r="AT85" s="15" t="s">
        <v>119</v>
      </c>
      <c r="AU85" s="15" t="s">
        <v>117</v>
      </c>
      <c r="AV85" s="15" t="s">
        <v>116</v>
      </c>
      <c r="AW85" s="15" t="s">
        <v>117</v>
      </c>
      <c r="AX85" s="15" t="s">
        <v>117</v>
      </c>
      <c r="AY85" s="15" t="s">
        <v>117</v>
      </c>
      <c r="AZ85" s="15" t="s">
        <v>119</v>
      </c>
      <c r="BA85" s="15" t="s">
        <v>119</v>
      </c>
      <c r="BB85" s="15" t="s">
        <v>117</v>
      </c>
      <c r="BC85" s="15" t="s">
        <v>117</v>
      </c>
      <c r="BD85" s="15" t="s">
        <v>117</v>
      </c>
      <c r="BE85" s="15" t="s">
        <v>118</v>
      </c>
      <c r="BF85" s="15" t="s">
        <v>118</v>
      </c>
      <c r="BG85" s="15" t="s">
        <v>118</v>
      </c>
      <c r="BH85" s="15" t="s">
        <v>118</v>
      </c>
      <c r="BI85" s="15" t="s">
        <v>118</v>
      </c>
      <c r="BJ85" s="15" t="s">
        <v>117</v>
      </c>
      <c r="BK85" s="15" t="s">
        <v>117</v>
      </c>
      <c r="BL85" s="15" t="s">
        <v>117</v>
      </c>
      <c r="BM85" s="15" t="s">
        <v>117</v>
      </c>
      <c r="BN85" s="15" t="s">
        <v>117</v>
      </c>
      <c r="BO85" s="15" t="s">
        <v>117</v>
      </c>
      <c r="BP85" s="15" t="s">
        <v>119</v>
      </c>
      <c r="BQ85" s="15" t="s">
        <v>117</v>
      </c>
      <c r="BR85" s="15" t="s">
        <v>117</v>
      </c>
      <c r="BS85" s="15" t="s">
        <v>117</v>
      </c>
      <c r="BT85" s="15" t="s">
        <v>116</v>
      </c>
      <c r="BU85" s="15" t="s">
        <v>117</v>
      </c>
      <c r="BV85" s="15" t="s">
        <v>117</v>
      </c>
      <c r="BW85" s="15" t="s">
        <v>116</v>
      </c>
      <c r="BX85" s="15" t="s">
        <v>117</v>
      </c>
      <c r="BY85" s="15" t="s">
        <v>117</v>
      </c>
      <c r="BZ85" s="15" t="s">
        <v>116</v>
      </c>
      <c r="CA85" s="15" t="s">
        <v>117</v>
      </c>
      <c r="CB85" s="15" t="s">
        <v>117</v>
      </c>
      <c r="CC85" s="15" t="s">
        <v>116</v>
      </c>
      <c r="CD85" s="15" t="s">
        <v>117</v>
      </c>
      <c r="CE85" s="15" t="s">
        <v>117</v>
      </c>
      <c r="CF85" s="15" t="s">
        <v>116</v>
      </c>
      <c r="CG85" s="15" t="s">
        <v>117</v>
      </c>
      <c r="CH85" s="15" t="s">
        <v>117</v>
      </c>
      <c r="CI85" s="15" t="s">
        <v>116</v>
      </c>
      <c r="CJ85" s="15" t="s">
        <v>116</v>
      </c>
      <c r="CK85" s="15" t="s">
        <v>117</v>
      </c>
      <c r="CL85" s="15" t="s">
        <v>117</v>
      </c>
      <c r="CM85" s="15" t="s">
        <v>117</v>
      </c>
      <c r="CN85" s="15" t="s">
        <v>117</v>
      </c>
      <c r="CO85" s="15" t="s">
        <v>117</v>
      </c>
      <c r="CP85" s="15" t="s">
        <v>116</v>
      </c>
      <c r="CQ85" s="15" t="s">
        <v>116</v>
      </c>
      <c r="CR85" s="15" t="s">
        <v>117</v>
      </c>
      <c r="CS85" s="15" t="s">
        <v>117</v>
      </c>
      <c r="CT85" s="15" t="s">
        <v>117</v>
      </c>
      <c r="CU85" s="15" t="s">
        <v>117</v>
      </c>
      <c r="CV85" s="15" t="s">
        <v>117</v>
      </c>
      <c r="CW85" s="15" t="s">
        <v>116</v>
      </c>
      <c r="CX85" s="15" t="s">
        <v>116</v>
      </c>
      <c r="CY85" s="15" t="s">
        <v>117</v>
      </c>
      <c r="CZ85" s="15" t="s">
        <v>117</v>
      </c>
      <c r="DA85" s="15" t="s">
        <v>117</v>
      </c>
    </row>
    <row r="86" spans="1:105" ht="15" customHeight="1">
      <c r="A86" s="202" t="s">
        <v>183</v>
      </c>
      <c r="B86" s="203"/>
      <c r="C86" s="15" t="s">
        <v>179</v>
      </c>
      <c r="D86" s="15" t="s">
        <v>119</v>
      </c>
      <c r="E86" s="15" t="s">
        <v>119</v>
      </c>
      <c r="F86" s="15" t="s">
        <v>119</v>
      </c>
      <c r="G86" s="15" t="s">
        <v>118</v>
      </c>
      <c r="H86" s="15" t="s">
        <v>118</v>
      </c>
      <c r="I86" s="15" t="s">
        <v>118</v>
      </c>
      <c r="J86" s="15" t="s">
        <v>118</v>
      </c>
      <c r="K86" s="15" t="s">
        <v>118</v>
      </c>
      <c r="L86" s="15" t="s">
        <v>118</v>
      </c>
      <c r="M86" s="15" t="s">
        <v>119</v>
      </c>
      <c r="N86" s="15" t="s">
        <v>119</v>
      </c>
      <c r="O86" s="15" t="s">
        <v>117</v>
      </c>
      <c r="P86" s="15" t="s">
        <v>117</v>
      </c>
      <c r="Q86" s="15" t="s">
        <v>117</v>
      </c>
      <c r="R86" s="15" t="s">
        <v>117</v>
      </c>
      <c r="S86" s="15" t="s">
        <v>117</v>
      </c>
      <c r="T86" s="15" t="s">
        <v>117</v>
      </c>
      <c r="U86" s="15" t="s">
        <v>117</v>
      </c>
      <c r="V86" s="15" t="s">
        <v>117</v>
      </c>
      <c r="W86" s="15" t="s">
        <v>117</v>
      </c>
      <c r="X86" s="15" t="s">
        <v>117</v>
      </c>
      <c r="Y86" s="15" t="s">
        <v>117</v>
      </c>
      <c r="Z86" s="15" t="s">
        <v>117</v>
      </c>
      <c r="AA86" s="15" t="s">
        <v>119</v>
      </c>
      <c r="AB86" s="15" t="s">
        <v>119</v>
      </c>
      <c r="AC86" s="15" t="s">
        <v>119</v>
      </c>
      <c r="AD86" s="15" t="s">
        <v>119</v>
      </c>
      <c r="AE86" s="15" t="s">
        <v>119</v>
      </c>
      <c r="AF86" s="15" t="s">
        <v>118</v>
      </c>
      <c r="AG86" s="15" t="s">
        <v>117</v>
      </c>
      <c r="AH86" s="15" t="s">
        <v>119</v>
      </c>
      <c r="AI86" s="15" t="s">
        <v>119</v>
      </c>
      <c r="AJ86" s="15" t="s">
        <v>119</v>
      </c>
      <c r="AK86" s="15" t="s">
        <v>119</v>
      </c>
      <c r="AL86" s="15" t="s">
        <v>119</v>
      </c>
      <c r="AM86" s="15" t="s">
        <v>119</v>
      </c>
      <c r="AN86" s="15" t="s">
        <v>117</v>
      </c>
      <c r="AO86" s="15" t="s">
        <v>117</v>
      </c>
      <c r="AP86" s="15" t="s">
        <v>117</v>
      </c>
      <c r="AQ86" s="15" t="s">
        <v>117</v>
      </c>
      <c r="AR86" s="15" t="s">
        <v>117</v>
      </c>
      <c r="AS86" s="15" t="s">
        <v>117</v>
      </c>
      <c r="AT86" s="15" t="s">
        <v>119</v>
      </c>
      <c r="AU86" s="15" t="s">
        <v>117</v>
      </c>
      <c r="AV86" s="15" t="s">
        <v>116</v>
      </c>
      <c r="AW86" s="15" t="s">
        <v>117</v>
      </c>
      <c r="AX86" s="15" t="s">
        <v>117</v>
      </c>
      <c r="AY86" s="15" t="s">
        <v>117</v>
      </c>
      <c r="AZ86" s="15" t="s">
        <v>119</v>
      </c>
      <c r="BA86" s="15" t="s">
        <v>119</v>
      </c>
      <c r="BB86" s="15" t="s">
        <v>117</v>
      </c>
      <c r="BC86" s="15" t="s">
        <v>117</v>
      </c>
      <c r="BD86" s="15" t="s">
        <v>117</v>
      </c>
      <c r="BE86" s="15" t="s">
        <v>118</v>
      </c>
      <c r="BF86" s="15" t="s">
        <v>118</v>
      </c>
      <c r="BG86" s="15" t="s">
        <v>118</v>
      </c>
      <c r="BH86" s="15" t="s">
        <v>118</v>
      </c>
      <c r="BI86" s="15" t="s">
        <v>118</v>
      </c>
      <c r="BJ86" s="15" t="s">
        <v>117</v>
      </c>
      <c r="BK86" s="15" t="s">
        <v>117</v>
      </c>
      <c r="BL86" s="15" t="s">
        <v>117</v>
      </c>
      <c r="BM86" s="15" t="s">
        <v>117</v>
      </c>
      <c r="BN86" s="15" t="s">
        <v>117</v>
      </c>
      <c r="BO86" s="15" t="s">
        <v>117</v>
      </c>
      <c r="BP86" s="15" t="s">
        <v>119</v>
      </c>
      <c r="BQ86" s="15" t="s">
        <v>117</v>
      </c>
      <c r="BR86" s="15" t="s">
        <v>117</v>
      </c>
      <c r="BS86" s="15" t="s">
        <v>117</v>
      </c>
      <c r="BT86" s="15" t="s">
        <v>116</v>
      </c>
      <c r="BU86" s="15" t="s">
        <v>117</v>
      </c>
      <c r="BV86" s="15" t="s">
        <v>117</v>
      </c>
      <c r="BW86" s="15" t="s">
        <v>116</v>
      </c>
      <c r="BX86" s="15" t="s">
        <v>117</v>
      </c>
      <c r="BY86" s="15" t="s">
        <v>117</v>
      </c>
      <c r="BZ86" s="15" t="s">
        <v>116</v>
      </c>
      <c r="CA86" s="15" t="s">
        <v>117</v>
      </c>
      <c r="CB86" s="15" t="s">
        <v>117</v>
      </c>
      <c r="CC86" s="15" t="s">
        <v>116</v>
      </c>
      <c r="CD86" s="15" t="s">
        <v>117</v>
      </c>
      <c r="CE86" s="15" t="s">
        <v>117</v>
      </c>
      <c r="CF86" s="15" t="s">
        <v>116</v>
      </c>
      <c r="CG86" s="15" t="s">
        <v>117</v>
      </c>
      <c r="CH86" s="15" t="s">
        <v>117</v>
      </c>
      <c r="CI86" s="15" t="s">
        <v>116</v>
      </c>
      <c r="CJ86" s="15" t="s">
        <v>116</v>
      </c>
      <c r="CK86" s="15" t="s">
        <v>117</v>
      </c>
      <c r="CL86" s="15" t="s">
        <v>117</v>
      </c>
      <c r="CM86" s="15" t="s">
        <v>117</v>
      </c>
      <c r="CN86" s="15" t="s">
        <v>117</v>
      </c>
      <c r="CO86" s="15" t="s">
        <v>117</v>
      </c>
      <c r="CP86" s="15" t="s">
        <v>116</v>
      </c>
      <c r="CQ86" s="15" t="s">
        <v>116</v>
      </c>
      <c r="CR86" s="15" t="s">
        <v>117</v>
      </c>
      <c r="CS86" s="15" t="s">
        <v>117</v>
      </c>
      <c r="CT86" s="15" t="s">
        <v>117</v>
      </c>
      <c r="CU86" s="15" t="s">
        <v>117</v>
      </c>
      <c r="CV86" s="15" t="s">
        <v>117</v>
      </c>
      <c r="CW86" s="15" t="s">
        <v>116</v>
      </c>
      <c r="CX86" s="15" t="s">
        <v>116</v>
      </c>
      <c r="CY86" s="15" t="s">
        <v>117</v>
      </c>
      <c r="CZ86" s="15" t="s">
        <v>117</v>
      </c>
      <c r="DA86" s="15" t="s">
        <v>117</v>
      </c>
    </row>
    <row r="87" spans="1:105" ht="15" customHeight="1">
      <c r="A87" s="204" t="s">
        <v>184</v>
      </c>
      <c r="B87" s="20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</row>
    <row r="88" spans="1:105" ht="15" customHeight="1">
      <c r="A88" s="207" t="s">
        <v>185</v>
      </c>
      <c r="B88" s="203"/>
      <c r="C88" s="15" t="s">
        <v>118</v>
      </c>
      <c r="D88" s="15" t="s">
        <v>117</v>
      </c>
      <c r="E88" s="15" t="s">
        <v>117</v>
      </c>
      <c r="F88" s="15" t="s">
        <v>117</v>
      </c>
      <c r="G88" s="15" t="s">
        <v>117</v>
      </c>
      <c r="H88" s="15" t="s">
        <v>117</v>
      </c>
      <c r="I88" s="15" t="s">
        <v>117</v>
      </c>
      <c r="J88" s="15" t="s">
        <v>117</v>
      </c>
      <c r="K88" s="15" t="s">
        <v>117</v>
      </c>
      <c r="L88" s="15" t="s">
        <v>117</v>
      </c>
      <c r="M88" s="15" t="s">
        <v>117</v>
      </c>
      <c r="N88" s="15" t="s">
        <v>117</v>
      </c>
      <c r="O88" s="15" t="s">
        <v>117</v>
      </c>
      <c r="P88" s="15" t="s">
        <v>117</v>
      </c>
      <c r="Q88" s="15" t="s">
        <v>117</v>
      </c>
      <c r="R88" s="15" t="s">
        <v>117</v>
      </c>
      <c r="S88" s="15" t="s">
        <v>117</v>
      </c>
      <c r="T88" s="15" t="s">
        <v>117</v>
      </c>
      <c r="U88" s="15" t="s">
        <v>117</v>
      </c>
      <c r="V88" s="15" t="s">
        <v>117</v>
      </c>
      <c r="W88" s="15" t="s">
        <v>117</v>
      </c>
      <c r="X88" s="15" t="s">
        <v>117</v>
      </c>
      <c r="Y88" s="15" t="s">
        <v>117</v>
      </c>
      <c r="Z88" s="15" t="s">
        <v>117</v>
      </c>
      <c r="AA88" s="15" t="s">
        <v>117</v>
      </c>
      <c r="AB88" s="15" t="s">
        <v>117</v>
      </c>
      <c r="AC88" s="15" t="s">
        <v>117</v>
      </c>
      <c r="AD88" s="15" t="s">
        <v>117</v>
      </c>
      <c r="AE88" s="15" t="s">
        <v>117</v>
      </c>
      <c r="AF88" s="15" t="s">
        <v>117</v>
      </c>
      <c r="AG88" s="15" t="s">
        <v>117</v>
      </c>
      <c r="AH88" s="15" t="s">
        <v>117</v>
      </c>
      <c r="AI88" s="15" t="s">
        <v>117</v>
      </c>
      <c r="AJ88" s="15" t="s">
        <v>117</v>
      </c>
      <c r="AK88" s="15" t="s">
        <v>117</v>
      </c>
      <c r="AL88" s="15" t="s">
        <v>117</v>
      </c>
      <c r="AM88" s="15" t="s">
        <v>117</v>
      </c>
      <c r="AN88" s="15" t="s">
        <v>117</v>
      </c>
      <c r="AO88" s="15" t="s">
        <v>117</v>
      </c>
      <c r="AP88" s="15" t="s">
        <v>117</v>
      </c>
      <c r="AQ88" s="15" t="s">
        <v>117</v>
      </c>
      <c r="AR88" s="15" t="s">
        <v>117</v>
      </c>
      <c r="AS88" s="15" t="s">
        <v>117</v>
      </c>
      <c r="AT88" s="15" t="s">
        <v>117</v>
      </c>
      <c r="AU88" s="15" t="s">
        <v>117</v>
      </c>
      <c r="AV88" s="15" t="s">
        <v>117</v>
      </c>
      <c r="AW88" s="15" t="s">
        <v>117</v>
      </c>
      <c r="AX88" s="15" t="s">
        <v>117</v>
      </c>
      <c r="AY88" s="15" t="s">
        <v>117</v>
      </c>
      <c r="AZ88" s="15" t="s">
        <v>117</v>
      </c>
      <c r="BA88" s="15" t="s">
        <v>117</v>
      </c>
      <c r="BB88" s="15" t="s">
        <v>117</v>
      </c>
      <c r="BC88" s="15" t="s">
        <v>117</v>
      </c>
      <c r="BD88" s="15" t="s">
        <v>117</v>
      </c>
      <c r="BE88" s="15" t="s">
        <v>117</v>
      </c>
      <c r="BF88" s="15" t="s">
        <v>117</v>
      </c>
      <c r="BG88" s="15" t="s">
        <v>117</v>
      </c>
      <c r="BH88" s="15" t="s">
        <v>117</v>
      </c>
      <c r="BI88" s="15" t="s">
        <v>117</v>
      </c>
      <c r="BJ88" s="15" t="s">
        <v>117</v>
      </c>
      <c r="BK88" s="15" t="s">
        <v>117</v>
      </c>
      <c r="BL88" s="15" t="s">
        <v>117</v>
      </c>
      <c r="BM88" s="15" t="s">
        <v>117</v>
      </c>
      <c r="BN88" s="15" t="s">
        <v>117</v>
      </c>
      <c r="BO88" s="15" t="s">
        <v>117</v>
      </c>
      <c r="BP88" s="15" t="s">
        <v>117</v>
      </c>
      <c r="BQ88" s="15" t="s">
        <v>117</v>
      </c>
      <c r="BR88" s="15" t="s">
        <v>117</v>
      </c>
      <c r="BS88" s="15" t="s">
        <v>117</v>
      </c>
      <c r="BT88" s="15" t="s">
        <v>117</v>
      </c>
      <c r="BU88" s="15" t="s">
        <v>117</v>
      </c>
      <c r="BV88" s="15" t="s">
        <v>117</v>
      </c>
      <c r="BW88" s="15" t="s">
        <v>117</v>
      </c>
      <c r="BX88" s="15" t="s">
        <v>117</v>
      </c>
      <c r="BY88" s="15" t="s">
        <v>117</v>
      </c>
      <c r="BZ88" s="15" t="s">
        <v>117</v>
      </c>
      <c r="CA88" s="15" t="s">
        <v>117</v>
      </c>
      <c r="CB88" s="15" t="s">
        <v>117</v>
      </c>
      <c r="CC88" s="15" t="s">
        <v>117</v>
      </c>
      <c r="CD88" s="15" t="s">
        <v>117</v>
      </c>
      <c r="CE88" s="15" t="s">
        <v>117</v>
      </c>
      <c r="CF88" s="15" t="s">
        <v>117</v>
      </c>
      <c r="CG88" s="15" t="s">
        <v>117</v>
      </c>
      <c r="CH88" s="15" t="s">
        <v>117</v>
      </c>
      <c r="CI88" s="15" t="s">
        <v>117</v>
      </c>
      <c r="CJ88" s="15" t="s">
        <v>117</v>
      </c>
      <c r="CK88" s="15" t="s">
        <v>117</v>
      </c>
      <c r="CL88" s="15" t="s">
        <v>117</v>
      </c>
      <c r="CM88" s="15" t="s">
        <v>117</v>
      </c>
      <c r="CN88" s="15" t="s">
        <v>117</v>
      </c>
      <c r="CO88" s="15" t="s">
        <v>117</v>
      </c>
      <c r="CP88" s="15" t="s">
        <v>117</v>
      </c>
      <c r="CQ88" s="15" t="s">
        <v>117</v>
      </c>
      <c r="CR88" s="15" t="s">
        <v>117</v>
      </c>
      <c r="CS88" s="15" t="s">
        <v>117</v>
      </c>
      <c r="CT88" s="15" t="s">
        <v>117</v>
      </c>
      <c r="CU88" s="15" t="s">
        <v>117</v>
      </c>
      <c r="CV88" s="15" t="s">
        <v>117</v>
      </c>
      <c r="CW88" s="15" t="s">
        <v>117</v>
      </c>
      <c r="CX88" s="15" t="s">
        <v>117</v>
      </c>
      <c r="CY88" s="15" t="s">
        <v>118</v>
      </c>
      <c r="CZ88" s="15" t="s">
        <v>117</v>
      </c>
      <c r="DA88" s="15" t="s">
        <v>117</v>
      </c>
    </row>
    <row r="89" spans="1:105" ht="15" customHeight="1">
      <c r="A89" s="207" t="s">
        <v>186</v>
      </c>
      <c r="B89" s="203"/>
      <c r="C89" s="18" t="s">
        <v>118</v>
      </c>
      <c r="D89" s="18" t="s">
        <v>117</v>
      </c>
      <c r="E89" s="18" t="s">
        <v>117</v>
      </c>
      <c r="F89" s="18" t="s">
        <v>117</v>
      </c>
      <c r="G89" s="18" t="s">
        <v>117</v>
      </c>
      <c r="H89" s="18" t="s">
        <v>117</v>
      </c>
      <c r="I89" s="18" t="s">
        <v>117</v>
      </c>
      <c r="J89" s="18" t="s">
        <v>117</v>
      </c>
      <c r="K89" s="18" t="s">
        <v>117</v>
      </c>
      <c r="L89" s="15" t="s">
        <v>117</v>
      </c>
      <c r="M89" s="15" t="s">
        <v>117</v>
      </c>
      <c r="N89" s="15" t="s">
        <v>117</v>
      </c>
      <c r="O89" s="15" t="s">
        <v>117</v>
      </c>
      <c r="P89" s="15" t="s">
        <v>117</v>
      </c>
      <c r="Q89" s="15" t="s">
        <v>117</v>
      </c>
      <c r="R89" s="15" t="s">
        <v>117</v>
      </c>
      <c r="S89" s="15" t="s">
        <v>117</v>
      </c>
      <c r="T89" s="15" t="s">
        <v>117</v>
      </c>
      <c r="U89" s="15" t="s">
        <v>117</v>
      </c>
      <c r="V89" s="15" t="s">
        <v>117</v>
      </c>
      <c r="W89" s="15" t="s">
        <v>117</v>
      </c>
      <c r="X89" s="15" t="s">
        <v>117</v>
      </c>
      <c r="Y89" s="15" t="s">
        <v>117</v>
      </c>
      <c r="Z89" s="15" t="s">
        <v>117</v>
      </c>
      <c r="AA89" s="15" t="s">
        <v>117</v>
      </c>
      <c r="AB89" s="15" t="s">
        <v>117</v>
      </c>
      <c r="AC89" s="15" t="s">
        <v>117</v>
      </c>
      <c r="AD89" s="15" t="s">
        <v>117</v>
      </c>
      <c r="AE89" s="15" t="s">
        <v>117</v>
      </c>
      <c r="AF89" s="15" t="s">
        <v>117</v>
      </c>
      <c r="AG89" s="15" t="s">
        <v>117</v>
      </c>
      <c r="AH89" s="15" t="s">
        <v>117</v>
      </c>
      <c r="AI89" s="15" t="s">
        <v>117</v>
      </c>
      <c r="AJ89" s="15" t="s">
        <v>117</v>
      </c>
      <c r="AK89" s="15" t="s">
        <v>117</v>
      </c>
      <c r="AL89" s="15" t="s">
        <v>117</v>
      </c>
      <c r="AM89" s="15" t="s">
        <v>117</v>
      </c>
      <c r="AN89" s="15" t="s">
        <v>117</v>
      </c>
      <c r="AO89" s="15" t="s">
        <v>117</v>
      </c>
      <c r="AP89" s="15" t="s">
        <v>117</v>
      </c>
      <c r="AQ89" s="15" t="s">
        <v>117</v>
      </c>
      <c r="AR89" s="15" t="s">
        <v>117</v>
      </c>
      <c r="AS89" s="15" t="s">
        <v>117</v>
      </c>
      <c r="AT89" s="15" t="s">
        <v>117</v>
      </c>
      <c r="AU89" s="15" t="s">
        <v>117</v>
      </c>
      <c r="AV89" s="15" t="s">
        <v>117</v>
      </c>
      <c r="AW89" s="15" t="s">
        <v>117</v>
      </c>
      <c r="AX89" s="15" t="s">
        <v>117</v>
      </c>
      <c r="AY89" s="15" t="s">
        <v>117</v>
      </c>
      <c r="AZ89" s="15" t="s">
        <v>117</v>
      </c>
      <c r="BA89" s="15" t="s">
        <v>117</v>
      </c>
      <c r="BB89" s="15" t="s">
        <v>117</v>
      </c>
      <c r="BC89" s="15" t="s">
        <v>117</v>
      </c>
      <c r="BD89" s="15" t="s">
        <v>117</v>
      </c>
      <c r="BE89" s="15" t="s">
        <v>117</v>
      </c>
      <c r="BF89" s="15" t="s">
        <v>117</v>
      </c>
      <c r="BG89" s="15" t="s">
        <v>117</v>
      </c>
      <c r="BH89" s="15" t="s">
        <v>117</v>
      </c>
      <c r="BI89" s="15" t="s">
        <v>117</v>
      </c>
      <c r="BJ89" s="15" t="s">
        <v>117</v>
      </c>
      <c r="BK89" s="15" t="s">
        <v>117</v>
      </c>
      <c r="BL89" s="15" t="s">
        <v>117</v>
      </c>
      <c r="BM89" s="15" t="s">
        <v>117</v>
      </c>
      <c r="BN89" s="15" t="s">
        <v>117</v>
      </c>
      <c r="BO89" s="15" t="s">
        <v>117</v>
      </c>
      <c r="BP89" s="15" t="s">
        <v>117</v>
      </c>
      <c r="BQ89" s="15" t="s">
        <v>117</v>
      </c>
      <c r="BR89" s="15" t="s">
        <v>117</v>
      </c>
      <c r="BS89" s="15" t="s">
        <v>117</v>
      </c>
      <c r="BT89" s="15" t="s">
        <v>117</v>
      </c>
      <c r="BU89" s="15" t="s">
        <v>117</v>
      </c>
      <c r="BV89" s="15" t="s">
        <v>117</v>
      </c>
      <c r="BW89" s="15" t="s">
        <v>117</v>
      </c>
      <c r="BX89" s="15" t="s">
        <v>117</v>
      </c>
      <c r="BY89" s="15" t="s">
        <v>117</v>
      </c>
      <c r="BZ89" s="15" t="s">
        <v>117</v>
      </c>
      <c r="CA89" s="15" t="s">
        <v>117</v>
      </c>
      <c r="CB89" s="15" t="s">
        <v>117</v>
      </c>
      <c r="CC89" s="15" t="s">
        <v>117</v>
      </c>
      <c r="CD89" s="15" t="s">
        <v>117</v>
      </c>
      <c r="CE89" s="15" t="s">
        <v>117</v>
      </c>
      <c r="CF89" s="15" t="s">
        <v>117</v>
      </c>
      <c r="CG89" s="15" t="s">
        <v>117</v>
      </c>
      <c r="CH89" s="15" t="s">
        <v>117</v>
      </c>
      <c r="CI89" s="15" t="s">
        <v>117</v>
      </c>
      <c r="CJ89" s="15" t="s">
        <v>117</v>
      </c>
      <c r="CK89" s="15" t="s">
        <v>117</v>
      </c>
      <c r="CL89" s="15" t="s">
        <v>117</v>
      </c>
      <c r="CM89" s="15" t="s">
        <v>117</v>
      </c>
      <c r="CN89" s="15" t="s">
        <v>117</v>
      </c>
      <c r="CO89" s="15" t="s">
        <v>117</v>
      </c>
      <c r="CP89" s="15" t="s">
        <v>117</v>
      </c>
      <c r="CQ89" s="15" t="s">
        <v>117</v>
      </c>
      <c r="CR89" s="15" t="s">
        <v>117</v>
      </c>
      <c r="CS89" s="15" t="s">
        <v>117</v>
      </c>
      <c r="CT89" s="15" t="s">
        <v>117</v>
      </c>
      <c r="CU89" s="15" t="s">
        <v>117</v>
      </c>
      <c r="CV89" s="15" t="s">
        <v>117</v>
      </c>
      <c r="CW89" s="15" t="s">
        <v>117</v>
      </c>
      <c r="CX89" s="15" t="s">
        <v>117</v>
      </c>
      <c r="CY89" s="15" t="s">
        <v>118</v>
      </c>
      <c r="CZ89" s="15" t="s">
        <v>117</v>
      </c>
      <c r="DA89" s="15" t="s">
        <v>117</v>
      </c>
    </row>
    <row r="90" spans="1:105" ht="15" customHeight="1">
      <c r="A90" s="207" t="s">
        <v>187</v>
      </c>
      <c r="B90" s="203"/>
      <c r="C90" s="15" t="s">
        <v>179</v>
      </c>
      <c r="D90" s="15" t="s">
        <v>117</v>
      </c>
      <c r="E90" s="15" t="s">
        <v>117</v>
      </c>
      <c r="F90" s="15" t="s">
        <v>117</v>
      </c>
      <c r="G90" s="15" t="s">
        <v>117</v>
      </c>
      <c r="H90" s="15" t="s">
        <v>117</v>
      </c>
      <c r="I90" s="15" t="s">
        <v>117</v>
      </c>
      <c r="J90" s="15" t="s">
        <v>117</v>
      </c>
      <c r="K90" s="15" t="s">
        <v>117</v>
      </c>
      <c r="L90" s="15" t="s">
        <v>117</v>
      </c>
      <c r="M90" s="15" t="s">
        <v>117</v>
      </c>
      <c r="N90" s="15" t="s">
        <v>119</v>
      </c>
      <c r="O90" s="15" t="s">
        <v>117</v>
      </c>
      <c r="P90" s="15" t="s">
        <v>117</v>
      </c>
      <c r="Q90" s="15" t="s">
        <v>117</v>
      </c>
      <c r="R90" s="15" t="s">
        <v>117</v>
      </c>
      <c r="S90" s="15" t="s">
        <v>117</v>
      </c>
      <c r="T90" s="15" t="s">
        <v>117</v>
      </c>
      <c r="U90" s="15" t="s">
        <v>117</v>
      </c>
      <c r="V90" s="15" t="s">
        <v>117</v>
      </c>
      <c r="W90" s="15" t="s">
        <v>117</v>
      </c>
      <c r="X90" s="15" t="s">
        <v>117</v>
      </c>
      <c r="Y90" s="15" t="s">
        <v>117</v>
      </c>
      <c r="Z90" s="15" t="s">
        <v>117</v>
      </c>
      <c r="AA90" s="15" t="s">
        <v>117</v>
      </c>
      <c r="AB90" s="15" t="s">
        <v>117</v>
      </c>
      <c r="AC90" s="15" t="s">
        <v>117</v>
      </c>
      <c r="AD90" s="15" t="s">
        <v>117</v>
      </c>
      <c r="AE90" s="15" t="s">
        <v>119</v>
      </c>
      <c r="AF90" s="15" t="s">
        <v>117</v>
      </c>
      <c r="AG90" s="15" t="s">
        <v>117</v>
      </c>
      <c r="AH90" s="15" t="s">
        <v>116</v>
      </c>
      <c r="AI90" s="15" t="s">
        <v>116</v>
      </c>
      <c r="AJ90" s="15" t="s">
        <v>116</v>
      </c>
      <c r="AK90" s="15" t="s">
        <v>116</v>
      </c>
      <c r="AL90" s="15" t="s">
        <v>116</v>
      </c>
      <c r="AM90" s="15" t="s">
        <v>116</v>
      </c>
      <c r="AN90" s="15" t="s">
        <v>117</v>
      </c>
      <c r="AO90" s="15" t="s">
        <v>117</v>
      </c>
      <c r="AP90" s="15" t="s">
        <v>117</v>
      </c>
      <c r="AQ90" s="15" t="s">
        <v>117</v>
      </c>
      <c r="AR90" s="15" t="s">
        <v>117</v>
      </c>
      <c r="AS90" s="15" t="s">
        <v>117</v>
      </c>
      <c r="AT90" s="15" t="s">
        <v>117</v>
      </c>
      <c r="AU90" s="15" t="s">
        <v>117</v>
      </c>
      <c r="AV90" s="15" t="s">
        <v>117</v>
      </c>
      <c r="AW90" s="15" t="s">
        <v>117</v>
      </c>
      <c r="AX90" s="15" t="s">
        <v>117</v>
      </c>
      <c r="AY90" s="15" t="s">
        <v>117</v>
      </c>
      <c r="AZ90" s="15" t="s">
        <v>116</v>
      </c>
      <c r="BA90" s="15" t="s">
        <v>117</v>
      </c>
      <c r="BB90" s="15" t="s">
        <v>117</v>
      </c>
      <c r="BC90" s="15" t="s">
        <v>117</v>
      </c>
      <c r="BD90" s="15" t="s">
        <v>117</v>
      </c>
      <c r="BE90" s="15" t="s">
        <v>117</v>
      </c>
      <c r="BF90" s="15" t="s">
        <v>117</v>
      </c>
      <c r="BG90" s="15" t="s">
        <v>117</v>
      </c>
      <c r="BH90" s="15" t="s">
        <v>117</v>
      </c>
      <c r="BI90" s="15" t="s">
        <v>117</v>
      </c>
      <c r="BJ90" s="15" t="s">
        <v>117</v>
      </c>
      <c r="BK90" s="15" t="s">
        <v>117</v>
      </c>
      <c r="BL90" s="15" t="s">
        <v>117</v>
      </c>
      <c r="BM90" s="15" t="s">
        <v>117</v>
      </c>
      <c r="BN90" s="15" t="s">
        <v>117</v>
      </c>
      <c r="BO90" s="15" t="s">
        <v>117</v>
      </c>
      <c r="BP90" s="15" t="s">
        <v>117</v>
      </c>
      <c r="BQ90" s="15" t="s">
        <v>117</v>
      </c>
      <c r="BR90" s="15" t="s">
        <v>117</v>
      </c>
      <c r="BS90" s="15" t="s">
        <v>117</v>
      </c>
      <c r="BT90" s="15" t="s">
        <v>117</v>
      </c>
      <c r="BU90" s="15" t="s">
        <v>117</v>
      </c>
      <c r="BV90" s="15" t="s">
        <v>117</v>
      </c>
      <c r="BW90" s="15" t="s">
        <v>117</v>
      </c>
      <c r="BX90" s="15" t="s">
        <v>117</v>
      </c>
      <c r="BY90" s="15" t="s">
        <v>117</v>
      </c>
      <c r="BZ90" s="15" t="s">
        <v>117</v>
      </c>
      <c r="CA90" s="15" t="s">
        <v>117</v>
      </c>
      <c r="CB90" s="15" t="s">
        <v>117</v>
      </c>
      <c r="CC90" s="15" t="s">
        <v>117</v>
      </c>
      <c r="CD90" s="15" t="s">
        <v>117</v>
      </c>
      <c r="CE90" s="15" t="s">
        <v>117</v>
      </c>
      <c r="CF90" s="15" t="s">
        <v>117</v>
      </c>
      <c r="CG90" s="15" t="s">
        <v>117</v>
      </c>
      <c r="CH90" s="15" t="s">
        <v>117</v>
      </c>
      <c r="CI90" s="15" t="s">
        <v>117</v>
      </c>
      <c r="CJ90" s="15" t="s">
        <v>117</v>
      </c>
      <c r="CK90" s="15" t="s">
        <v>117</v>
      </c>
      <c r="CL90" s="15" t="s">
        <v>117</v>
      </c>
      <c r="CM90" s="15" t="s">
        <v>117</v>
      </c>
      <c r="CN90" s="15" t="s">
        <v>117</v>
      </c>
      <c r="CO90" s="15" t="s">
        <v>117</v>
      </c>
      <c r="CP90" s="15" t="s">
        <v>117</v>
      </c>
      <c r="CQ90" s="15" t="s">
        <v>117</v>
      </c>
      <c r="CR90" s="15" t="s">
        <v>117</v>
      </c>
      <c r="CS90" s="15" t="s">
        <v>117</v>
      </c>
      <c r="CT90" s="15" t="s">
        <v>117</v>
      </c>
      <c r="CU90" s="15" t="s">
        <v>117</v>
      </c>
      <c r="CV90" s="15" t="s">
        <v>117</v>
      </c>
      <c r="CW90" s="15" t="s">
        <v>117</v>
      </c>
      <c r="CX90" s="15" t="s">
        <v>117</v>
      </c>
      <c r="CY90" s="15" t="s">
        <v>118</v>
      </c>
      <c r="CZ90" s="15" t="s">
        <v>117</v>
      </c>
      <c r="DA90" s="15" t="s">
        <v>117</v>
      </c>
    </row>
    <row r="91" spans="1:105" ht="15" customHeight="1">
      <c r="A91" s="207" t="s">
        <v>188</v>
      </c>
      <c r="B91" s="203"/>
      <c r="C91" s="15" t="s">
        <v>116</v>
      </c>
      <c r="D91" s="15" t="s">
        <v>117</v>
      </c>
      <c r="E91" s="15" t="s">
        <v>117</v>
      </c>
      <c r="F91" s="15" t="s">
        <v>117</v>
      </c>
      <c r="G91" s="15" t="s">
        <v>117</v>
      </c>
      <c r="H91" s="15" t="s">
        <v>117</v>
      </c>
      <c r="I91" s="15" t="s">
        <v>117</v>
      </c>
      <c r="J91" s="15" t="s">
        <v>117</v>
      </c>
      <c r="K91" s="15" t="s">
        <v>117</v>
      </c>
      <c r="L91" s="15" t="s">
        <v>117</v>
      </c>
      <c r="M91" s="15" t="s">
        <v>117</v>
      </c>
      <c r="N91" s="15" t="s">
        <v>189</v>
      </c>
      <c r="O91" s="15" t="s">
        <v>117</v>
      </c>
      <c r="P91" s="15" t="s">
        <v>117</v>
      </c>
      <c r="Q91" s="15" t="s">
        <v>117</v>
      </c>
      <c r="R91" s="15" t="s">
        <v>117</v>
      </c>
      <c r="S91" s="15" t="s">
        <v>117</v>
      </c>
      <c r="T91" s="15" t="s">
        <v>116</v>
      </c>
      <c r="U91" s="15" t="s">
        <v>117</v>
      </c>
      <c r="V91" s="15" t="s">
        <v>117</v>
      </c>
      <c r="W91" s="15" t="s">
        <v>117</v>
      </c>
      <c r="X91" s="15" t="s">
        <v>117</v>
      </c>
      <c r="Y91" s="15" t="s">
        <v>117</v>
      </c>
      <c r="Z91" s="15" t="s">
        <v>117</v>
      </c>
      <c r="AA91" s="15" t="s">
        <v>117</v>
      </c>
      <c r="AB91" s="15" t="s">
        <v>117</v>
      </c>
      <c r="AC91" s="15" t="s">
        <v>117</v>
      </c>
      <c r="AD91" s="15" t="s">
        <v>117</v>
      </c>
      <c r="AE91" s="15" t="s">
        <v>119</v>
      </c>
      <c r="AF91" s="15" t="s">
        <v>118</v>
      </c>
      <c r="AG91" s="15" t="s">
        <v>117</v>
      </c>
      <c r="AH91" s="15" t="s">
        <v>117</v>
      </c>
      <c r="AI91" s="15" t="s">
        <v>116</v>
      </c>
      <c r="AJ91" s="15" t="s">
        <v>116</v>
      </c>
      <c r="AK91" s="15" t="s">
        <v>116</v>
      </c>
      <c r="AL91" s="15" t="s">
        <v>116</v>
      </c>
      <c r="AM91" s="15" t="s">
        <v>116</v>
      </c>
      <c r="AN91" s="15" t="s">
        <v>117</v>
      </c>
      <c r="AO91" s="15" t="s">
        <v>117</v>
      </c>
      <c r="AP91" s="15" t="s">
        <v>117</v>
      </c>
      <c r="AQ91" s="15" t="s">
        <v>117</v>
      </c>
      <c r="AR91" s="15" t="s">
        <v>117</v>
      </c>
      <c r="AS91" s="15" t="s">
        <v>117</v>
      </c>
      <c r="AT91" s="15" t="s">
        <v>117</v>
      </c>
      <c r="AU91" s="15" t="s">
        <v>117</v>
      </c>
      <c r="AV91" s="15" t="s">
        <v>117</v>
      </c>
      <c r="AW91" s="15" t="s">
        <v>117</v>
      </c>
      <c r="AX91" s="15" t="s">
        <v>117</v>
      </c>
      <c r="AY91" s="15" t="s">
        <v>117</v>
      </c>
      <c r="AZ91" s="15" t="s">
        <v>117</v>
      </c>
      <c r="BA91" s="15" t="s">
        <v>117</v>
      </c>
      <c r="BB91" s="15" t="s">
        <v>117</v>
      </c>
      <c r="BC91" s="15" t="s">
        <v>117</v>
      </c>
      <c r="BD91" s="15" t="s">
        <v>117</v>
      </c>
      <c r="BE91" s="15" t="s">
        <v>117</v>
      </c>
      <c r="BF91" s="15" t="s">
        <v>117</v>
      </c>
      <c r="BG91" s="15" t="s">
        <v>117</v>
      </c>
      <c r="BH91" s="15" t="s">
        <v>117</v>
      </c>
      <c r="BI91" s="15" t="s">
        <v>117</v>
      </c>
      <c r="BJ91" s="15" t="s">
        <v>117</v>
      </c>
      <c r="BK91" s="15" t="s">
        <v>117</v>
      </c>
      <c r="BL91" s="15" t="s">
        <v>117</v>
      </c>
      <c r="BM91" s="15" t="s">
        <v>117</v>
      </c>
      <c r="BN91" s="15" t="s">
        <v>117</v>
      </c>
      <c r="BO91" s="15" t="s">
        <v>117</v>
      </c>
      <c r="BP91" s="15" t="s">
        <v>116</v>
      </c>
      <c r="BQ91" s="15" t="s">
        <v>117</v>
      </c>
      <c r="BR91" s="15" t="s">
        <v>117</v>
      </c>
      <c r="BS91" s="15" t="s">
        <v>117</v>
      </c>
      <c r="BT91" s="15" t="s">
        <v>116</v>
      </c>
      <c r="BU91" s="15" t="s">
        <v>117</v>
      </c>
      <c r="BV91" s="15" t="s">
        <v>117</v>
      </c>
      <c r="BW91" s="15" t="s">
        <v>116</v>
      </c>
      <c r="BX91" s="15" t="s">
        <v>117</v>
      </c>
      <c r="BY91" s="15" t="s">
        <v>117</v>
      </c>
      <c r="BZ91" s="15" t="s">
        <v>116</v>
      </c>
      <c r="CA91" s="15" t="s">
        <v>117</v>
      </c>
      <c r="CB91" s="15" t="s">
        <v>117</v>
      </c>
      <c r="CC91" s="15" t="s">
        <v>116</v>
      </c>
      <c r="CD91" s="15" t="s">
        <v>117</v>
      </c>
      <c r="CE91" s="15" t="s">
        <v>117</v>
      </c>
      <c r="CF91" s="15" t="s">
        <v>116</v>
      </c>
      <c r="CG91" s="15" t="s">
        <v>117</v>
      </c>
      <c r="CH91" s="15" t="s">
        <v>117</v>
      </c>
      <c r="CI91" s="15" t="s">
        <v>117</v>
      </c>
      <c r="CJ91" s="15" t="s">
        <v>117</v>
      </c>
      <c r="CK91" s="15" t="s">
        <v>117</v>
      </c>
      <c r="CL91" s="15" t="s">
        <v>117</v>
      </c>
      <c r="CM91" s="15" t="s">
        <v>117</v>
      </c>
      <c r="CN91" s="15" t="s">
        <v>117</v>
      </c>
      <c r="CO91" s="15" t="s">
        <v>117</v>
      </c>
      <c r="CP91" s="15" t="s">
        <v>117</v>
      </c>
      <c r="CQ91" s="15" t="s">
        <v>117</v>
      </c>
      <c r="CR91" s="15" t="s">
        <v>117</v>
      </c>
      <c r="CS91" s="15" t="s">
        <v>117</v>
      </c>
      <c r="CT91" s="15" t="s">
        <v>117</v>
      </c>
      <c r="CU91" s="15" t="s">
        <v>117</v>
      </c>
      <c r="CV91" s="15" t="s">
        <v>117</v>
      </c>
      <c r="CW91" s="15" t="s">
        <v>117</v>
      </c>
      <c r="CX91" s="15" t="s">
        <v>117</v>
      </c>
      <c r="CY91" s="15" t="s">
        <v>118</v>
      </c>
      <c r="CZ91" s="15" t="s">
        <v>117</v>
      </c>
      <c r="DA91" s="15" t="s">
        <v>117</v>
      </c>
    </row>
    <row r="92" spans="1:105" ht="15" customHeight="1">
      <c r="A92" s="207" t="s">
        <v>190</v>
      </c>
      <c r="B92" s="203"/>
      <c r="C92" s="15" t="s">
        <v>116</v>
      </c>
      <c r="D92" s="15" t="s">
        <v>117</v>
      </c>
      <c r="E92" s="15" t="s">
        <v>117</v>
      </c>
      <c r="F92" s="15" t="s">
        <v>117</v>
      </c>
      <c r="G92" s="15" t="s">
        <v>117</v>
      </c>
      <c r="H92" s="15" t="s">
        <v>117</v>
      </c>
      <c r="I92" s="15" t="s">
        <v>117</v>
      </c>
      <c r="J92" s="15" t="s">
        <v>117</v>
      </c>
      <c r="K92" s="15" t="s">
        <v>117</v>
      </c>
      <c r="L92" s="15" t="s">
        <v>117</v>
      </c>
      <c r="M92" s="15" t="s">
        <v>117</v>
      </c>
      <c r="N92" s="15" t="s">
        <v>117</v>
      </c>
      <c r="O92" s="15" t="s">
        <v>163</v>
      </c>
      <c r="P92" s="15" t="s">
        <v>117</v>
      </c>
      <c r="Q92" s="15" t="s">
        <v>117</v>
      </c>
      <c r="R92" s="15" t="s">
        <v>117</v>
      </c>
      <c r="S92" s="15" t="s">
        <v>117</v>
      </c>
      <c r="T92" s="15" t="s">
        <v>117</v>
      </c>
      <c r="U92" s="15" t="s">
        <v>117</v>
      </c>
      <c r="V92" s="15" t="s">
        <v>117</v>
      </c>
      <c r="W92" s="15" t="s">
        <v>117</v>
      </c>
      <c r="X92" s="15" t="s">
        <v>117</v>
      </c>
      <c r="Y92" s="15" t="s">
        <v>117</v>
      </c>
      <c r="Z92" s="15" t="s">
        <v>117</v>
      </c>
      <c r="AA92" s="15" t="s">
        <v>117</v>
      </c>
      <c r="AB92" s="15" t="s">
        <v>117</v>
      </c>
      <c r="AC92" s="15" t="s">
        <v>117</v>
      </c>
      <c r="AD92" s="15" t="s">
        <v>117</v>
      </c>
      <c r="AE92" s="15" t="s">
        <v>117</v>
      </c>
      <c r="AF92" s="15" t="s">
        <v>119</v>
      </c>
      <c r="AG92" s="15" t="s">
        <v>117</v>
      </c>
      <c r="AH92" s="15" t="s">
        <v>117</v>
      </c>
      <c r="AI92" s="15" t="s">
        <v>117</v>
      </c>
      <c r="AJ92" s="15" t="s">
        <v>117</v>
      </c>
      <c r="AK92" s="15" t="s">
        <v>117</v>
      </c>
      <c r="AL92" s="15" t="s">
        <v>117</v>
      </c>
      <c r="AM92" s="15" t="s">
        <v>117</v>
      </c>
      <c r="AN92" s="15" t="s">
        <v>117</v>
      </c>
      <c r="AO92" s="15" t="s">
        <v>117</v>
      </c>
      <c r="AP92" s="15" t="s">
        <v>117</v>
      </c>
      <c r="AQ92" s="15" t="s">
        <v>117</v>
      </c>
      <c r="AR92" s="15" t="s">
        <v>117</v>
      </c>
      <c r="AS92" s="15" t="s">
        <v>117</v>
      </c>
      <c r="AT92" s="15" t="s">
        <v>117</v>
      </c>
      <c r="AU92" s="15" t="s">
        <v>117</v>
      </c>
      <c r="AV92" s="15" t="s">
        <v>117</v>
      </c>
      <c r="AW92" s="15" t="s">
        <v>117</v>
      </c>
      <c r="AX92" s="15" t="s">
        <v>117</v>
      </c>
      <c r="AY92" s="15" t="s">
        <v>117</v>
      </c>
      <c r="AZ92" s="15" t="s">
        <v>117</v>
      </c>
      <c r="BA92" s="15" t="s">
        <v>117</v>
      </c>
      <c r="BB92" s="15" t="s">
        <v>117</v>
      </c>
      <c r="BC92" s="15" t="s">
        <v>117</v>
      </c>
      <c r="BD92" s="15" t="s">
        <v>117</v>
      </c>
      <c r="BE92" s="15" t="s">
        <v>117</v>
      </c>
      <c r="BF92" s="15" t="s">
        <v>117</v>
      </c>
      <c r="BG92" s="15" t="s">
        <v>117</v>
      </c>
      <c r="BH92" s="15" t="s">
        <v>117</v>
      </c>
      <c r="BI92" s="15" t="s">
        <v>117</v>
      </c>
      <c r="BJ92" s="15" t="s">
        <v>116</v>
      </c>
      <c r="BK92" s="15" t="s">
        <v>116</v>
      </c>
      <c r="BL92" s="15" t="s">
        <v>116</v>
      </c>
      <c r="BM92" s="15" t="s">
        <v>116</v>
      </c>
      <c r="BN92" s="15" t="s">
        <v>116</v>
      </c>
      <c r="BO92" s="15" t="s">
        <v>117</v>
      </c>
      <c r="BP92" s="15" t="s">
        <v>117</v>
      </c>
      <c r="BQ92" s="15" t="s">
        <v>116</v>
      </c>
      <c r="BR92" s="15" t="s">
        <v>117</v>
      </c>
      <c r="BS92" s="15" t="s">
        <v>117</v>
      </c>
      <c r="BT92" s="15" t="s">
        <v>117</v>
      </c>
      <c r="BU92" s="15" t="s">
        <v>117</v>
      </c>
      <c r="BV92" s="15" t="s">
        <v>117</v>
      </c>
      <c r="BW92" s="15" t="s">
        <v>117</v>
      </c>
      <c r="BX92" s="15" t="s">
        <v>117</v>
      </c>
      <c r="BY92" s="15" t="s">
        <v>117</v>
      </c>
      <c r="BZ92" s="15" t="s">
        <v>117</v>
      </c>
      <c r="CA92" s="15" t="s">
        <v>117</v>
      </c>
      <c r="CB92" s="15" t="s">
        <v>117</v>
      </c>
      <c r="CC92" s="15" t="s">
        <v>117</v>
      </c>
      <c r="CD92" s="15" t="s">
        <v>117</v>
      </c>
      <c r="CE92" s="15" t="s">
        <v>117</v>
      </c>
      <c r="CF92" s="15" t="s">
        <v>117</v>
      </c>
      <c r="CG92" s="15" t="s">
        <v>117</v>
      </c>
      <c r="CH92" s="15" t="s">
        <v>117</v>
      </c>
      <c r="CI92" s="15" t="s">
        <v>117</v>
      </c>
      <c r="CJ92" s="15" t="s">
        <v>117</v>
      </c>
      <c r="CK92" s="15" t="s">
        <v>117</v>
      </c>
      <c r="CL92" s="15" t="s">
        <v>117</v>
      </c>
      <c r="CM92" s="15" t="s">
        <v>117</v>
      </c>
      <c r="CN92" s="15" t="s">
        <v>117</v>
      </c>
      <c r="CO92" s="15" t="s">
        <v>117</v>
      </c>
      <c r="CP92" s="15" t="s">
        <v>117</v>
      </c>
      <c r="CQ92" s="15" t="s">
        <v>117</v>
      </c>
      <c r="CR92" s="15" t="s">
        <v>117</v>
      </c>
      <c r="CS92" s="15" t="s">
        <v>117</v>
      </c>
      <c r="CT92" s="15" t="s">
        <v>117</v>
      </c>
      <c r="CU92" s="15" t="s">
        <v>117</v>
      </c>
      <c r="CV92" s="15" t="s">
        <v>117</v>
      </c>
      <c r="CW92" s="15" t="s">
        <v>117</v>
      </c>
      <c r="CX92" s="15" t="s">
        <v>117</v>
      </c>
      <c r="CY92" s="15" t="s">
        <v>118</v>
      </c>
      <c r="CZ92" s="15" t="s">
        <v>117</v>
      </c>
      <c r="DA92" s="15" t="s">
        <v>117</v>
      </c>
    </row>
    <row r="93" spans="1:105" ht="15" customHeight="1">
      <c r="A93" s="207" t="s">
        <v>191</v>
      </c>
      <c r="B93" s="203"/>
      <c r="C93" s="15" t="s">
        <v>116</v>
      </c>
      <c r="D93" s="15" t="s">
        <v>117</v>
      </c>
      <c r="E93" s="15" t="s">
        <v>117</v>
      </c>
      <c r="F93" s="15" t="s">
        <v>117</v>
      </c>
      <c r="G93" s="15" t="s">
        <v>117</v>
      </c>
      <c r="H93" s="15" t="s">
        <v>117</v>
      </c>
      <c r="I93" s="15" t="s">
        <v>117</v>
      </c>
      <c r="J93" s="15" t="s">
        <v>117</v>
      </c>
      <c r="K93" s="15" t="s">
        <v>117</v>
      </c>
      <c r="L93" s="15" t="s">
        <v>117</v>
      </c>
      <c r="M93" s="15" t="s">
        <v>117</v>
      </c>
      <c r="N93" s="15" t="s">
        <v>117</v>
      </c>
      <c r="O93" s="15" t="s">
        <v>119</v>
      </c>
      <c r="P93" s="15" t="s">
        <v>117</v>
      </c>
      <c r="Q93" s="15" t="s">
        <v>117</v>
      </c>
      <c r="R93" s="15" t="s">
        <v>117</v>
      </c>
      <c r="S93" s="15" t="s">
        <v>117</v>
      </c>
      <c r="T93" s="15" t="s">
        <v>117</v>
      </c>
      <c r="U93" s="15" t="s">
        <v>117</v>
      </c>
      <c r="V93" s="15" t="s">
        <v>117</v>
      </c>
      <c r="W93" s="15" t="s">
        <v>117</v>
      </c>
      <c r="X93" s="15" t="s">
        <v>117</v>
      </c>
      <c r="Y93" s="15" t="s">
        <v>117</v>
      </c>
      <c r="Z93" s="15" t="s">
        <v>117</v>
      </c>
      <c r="AA93" s="15" t="s">
        <v>117</v>
      </c>
      <c r="AB93" s="15" t="s">
        <v>117</v>
      </c>
      <c r="AC93" s="15" t="s">
        <v>117</v>
      </c>
      <c r="AD93" s="15" t="s">
        <v>117</v>
      </c>
      <c r="AE93" s="15" t="s">
        <v>117</v>
      </c>
      <c r="AF93" s="15" t="s">
        <v>119</v>
      </c>
      <c r="AG93" s="15" t="s">
        <v>117</v>
      </c>
      <c r="AH93" s="15" t="s">
        <v>117</v>
      </c>
      <c r="AI93" s="15" t="s">
        <v>117</v>
      </c>
      <c r="AJ93" s="15" t="s">
        <v>117</v>
      </c>
      <c r="AK93" s="15" t="s">
        <v>117</v>
      </c>
      <c r="AL93" s="15" t="s">
        <v>117</v>
      </c>
      <c r="AM93" s="15" t="s">
        <v>117</v>
      </c>
      <c r="AN93" s="15" t="s">
        <v>117</v>
      </c>
      <c r="AO93" s="15" t="s">
        <v>117</v>
      </c>
      <c r="AP93" s="15" t="s">
        <v>117</v>
      </c>
      <c r="AQ93" s="15" t="s">
        <v>117</v>
      </c>
      <c r="AR93" s="15" t="s">
        <v>117</v>
      </c>
      <c r="AS93" s="15" t="s">
        <v>117</v>
      </c>
      <c r="AT93" s="15" t="s">
        <v>117</v>
      </c>
      <c r="AU93" s="15" t="s">
        <v>117</v>
      </c>
      <c r="AV93" s="15" t="s">
        <v>117</v>
      </c>
      <c r="AW93" s="15" t="s">
        <v>117</v>
      </c>
      <c r="AX93" s="15" t="s">
        <v>117</v>
      </c>
      <c r="AY93" s="15" t="s">
        <v>117</v>
      </c>
      <c r="AZ93" s="15" t="s">
        <v>117</v>
      </c>
      <c r="BA93" s="15" t="s">
        <v>117</v>
      </c>
      <c r="BB93" s="15" t="s">
        <v>117</v>
      </c>
      <c r="BC93" s="15" t="s">
        <v>117</v>
      </c>
      <c r="BD93" s="15" t="s">
        <v>117</v>
      </c>
      <c r="BE93" s="15" t="s">
        <v>117</v>
      </c>
      <c r="BF93" s="15" t="s">
        <v>117</v>
      </c>
      <c r="BG93" s="15" t="s">
        <v>117</v>
      </c>
      <c r="BH93" s="15" t="s">
        <v>117</v>
      </c>
      <c r="BI93" s="15" t="s">
        <v>117</v>
      </c>
      <c r="BJ93" s="15" t="s">
        <v>116</v>
      </c>
      <c r="BK93" s="15" t="s">
        <v>116</v>
      </c>
      <c r="BL93" s="15" t="s">
        <v>116</v>
      </c>
      <c r="BM93" s="15" t="s">
        <v>116</v>
      </c>
      <c r="BN93" s="15" t="s">
        <v>116</v>
      </c>
      <c r="BO93" s="15" t="s">
        <v>117</v>
      </c>
      <c r="BP93" s="15" t="s">
        <v>117</v>
      </c>
      <c r="BQ93" s="15" t="s">
        <v>116</v>
      </c>
      <c r="BR93" s="15" t="s">
        <v>117</v>
      </c>
      <c r="BS93" s="15" t="s">
        <v>117</v>
      </c>
      <c r="BT93" s="15" t="s">
        <v>117</v>
      </c>
      <c r="BU93" s="15" t="s">
        <v>117</v>
      </c>
      <c r="BV93" s="15" t="s">
        <v>117</v>
      </c>
      <c r="BW93" s="15" t="s">
        <v>117</v>
      </c>
      <c r="BX93" s="15" t="s">
        <v>117</v>
      </c>
      <c r="BY93" s="15" t="s">
        <v>117</v>
      </c>
      <c r="BZ93" s="15" t="s">
        <v>117</v>
      </c>
      <c r="CA93" s="15" t="s">
        <v>117</v>
      </c>
      <c r="CB93" s="15" t="s">
        <v>117</v>
      </c>
      <c r="CC93" s="15" t="s">
        <v>117</v>
      </c>
      <c r="CD93" s="15" t="s">
        <v>117</v>
      </c>
      <c r="CE93" s="15" t="s">
        <v>117</v>
      </c>
      <c r="CF93" s="15" t="s">
        <v>117</v>
      </c>
      <c r="CG93" s="15" t="s">
        <v>117</v>
      </c>
      <c r="CH93" s="15" t="s">
        <v>117</v>
      </c>
      <c r="CI93" s="15" t="s">
        <v>117</v>
      </c>
      <c r="CJ93" s="15" t="s">
        <v>117</v>
      </c>
      <c r="CK93" s="15" t="s">
        <v>117</v>
      </c>
      <c r="CL93" s="15" t="s">
        <v>117</v>
      </c>
      <c r="CM93" s="15" t="s">
        <v>117</v>
      </c>
      <c r="CN93" s="15" t="s">
        <v>117</v>
      </c>
      <c r="CO93" s="15" t="s">
        <v>117</v>
      </c>
      <c r="CP93" s="15" t="s">
        <v>117</v>
      </c>
      <c r="CQ93" s="15" t="s">
        <v>117</v>
      </c>
      <c r="CR93" s="15" t="s">
        <v>117</v>
      </c>
      <c r="CS93" s="15" t="s">
        <v>117</v>
      </c>
      <c r="CT93" s="15" t="s">
        <v>117</v>
      </c>
      <c r="CU93" s="15" t="s">
        <v>117</v>
      </c>
      <c r="CV93" s="15" t="s">
        <v>117</v>
      </c>
      <c r="CW93" s="15" t="s">
        <v>117</v>
      </c>
      <c r="CX93" s="15" t="s">
        <v>117</v>
      </c>
      <c r="CY93" s="15" t="s">
        <v>118</v>
      </c>
      <c r="CZ93" s="15" t="s">
        <v>117</v>
      </c>
      <c r="DA93" s="15" t="s">
        <v>117</v>
      </c>
    </row>
    <row r="94" spans="1:105" ht="15" customHeight="1">
      <c r="A94" s="207" t="s">
        <v>192</v>
      </c>
      <c r="B94" s="203"/>
      <c r="C94" s="15" t="s">
        <v>116</v>
      </c>
      <c r="D94" s="15" t="s">
        <v>117</v>
      </c>
      <c r="E94" s="15" t="s">
        <v>117</v>
      </c>
      <c r="F94" s="15" t="s">
        <v>117</v>
      </c>
      <c r="G94" s="15" t="s">
        <v>117</v>
      </c>
      <c r="H94" s="15" t="s">
        <v>117</v>
      </c>
      <c r="I94" s="15" t="s">
        <v>117</v>
      </c>
      <c r="J94" s="15" t="s">
        <v>117</v>
      </c>
      <c r="K94" s="15" t="s">
        <v>117</v>
      </c>
      <c r="L94" s="15" t="s">
        <v>117</v>
      </c>
      <c r="M94" s="15" t="s">
        <v>117</v>
      </c>
      <c r="N94" s="15" t="s">
        <v>117</v>
      </c>
      <c r="O94" s="15" t="s">
        <v>117</v>
      </c>
      <c r="P94" s="15" t="s">
        <v>117</v>
      </c>
      <c r="Q94" s="15" t="s">
        <v>117</v>
      </c>
      <c r="R94" s="15" t="s">
        <v>117</v>
      </c>
      <c r="S94" s="15" t="s">
        <v>117</v>
      </c>
      <c r="T94" s="15" t="s">
        <v>117</v>
      </c>
      <c r="U94" s="15" t="s">
        <v>117</v>
      </c>
      <c r="V94" s="15" t="s">
        <v>117</v>
      </c>
      <c r="W94" s="15" t="s">
        <v>117</v>
      </c>
      <c r="X94" s="15" t="s">
        <v>117</v>
      </c>
      <c r="Y94" s="15" t="s">
        <v>117</v>
      </c>
      <c r="Z94" s="15" t="s">
        <v>117</v>
      </c>
      <c r="AA94" s="15" t="s">
        <v>117</v>
      </c>
      <c r="AB94" s="15" t="s">
        <v>117</v>
      </c>
      <c r="AC94" s="15" t="s">
        <v>117</v>
      </c>
      <c r="AD94" s="15" t="s">
        <v>117</v>
      </c>
      <c r="AE94" s="15" t="s">
        <v>117</v>
      </c>
      <c r="AF94" s="15" t="s">
        <v>117</v>
      </c>
      <c r="AG94" s="15" t="s">
        <v>117</v>
      </c>
      <c r="AH94" s="15" t="s">
        <v>117</v>
      </c>
      <c r="AI94" s="15" t="s">
        <v>117</v>
      </c>
      <c r="AJ94" s="15" t="s">
        <v>117</v>
      </c>
      <c r="AK94" s="15" t="s">
        <v>117</v>
      </c>
      <c r="AL94" s="15" t="s">
        <v>117</v>
      </c>
      <c r="AM94" s="15" t="s">
        <v>117</v>
      </c>
      <c r="AN94" s="15" t="s">
        <v>117</v>
      </c>
      <c r="AO94" s="15" t="s">
        <v>117</v>
      </c>
      <c r="AP94" s="15" t="s">
        <v>117</v>
      </c>
      <c r="AQ94" s="15" t="s">
        <v>117</v>
      </c>
      <c r="AR94" s="15" t="s">
        <v>117</v>
      </c>
      <c r="AS94" s="15" t="s">
        <v>117</v>
      </c>
      <c r="AT94" s="15" t="s">
        <v>117</v>
      </c>
      <c r="AU94" s="15" t="s">
        <v>117</v>
      </c>
      <c r="AV94" s="15" t="s">
        <v>117</v>
      </c>
      <c r="AW94" s="15" t="s">
        <v>117</v>
      </c>
      <c r="AX94" s="15" t="s">
        <v>117</v>
      </c>
      <c r="AY94" s="15" t="s">
        <v>117</v>
      </c>
      <c r="AZ94" s="15" t="s">
        <v>117</v>
      </c>
      <c r="BA94" s="15" t="s">
        <v>117</v>
      </c>
      <c r="BB94" s="15" t="s">
        <v>117</v>
      </c>
      <c r="BC94" s="15" t="s">
        <v>117</v>
      </c>
      <c r="BD94" s="15" t="s">
        <v>117</v>
      </c>
      <c r="BE94" s="15" t="s">
        <v>117</v>
      </c>
      <c r="BF94" s="15" t="s">
        <v>117</v>
      </c>
      <c r="BG94" s="15" t="s">
        <v>117</v>
      </c>
      <c r="BH94" s="15" t="s">
        <v>117</v>
      </c>
      <c r="BI94" s="15" t="s">
        <v>117</v>
      </c>
      <c r="BJ94" s="15" t="s">
        <v>117</v>
      </c>
      <c r="BK94" s="15" t="s">
        <v>117</v>
      </c>
      <c r="BL94" s="15" t="s">
        <v>117</v>
      </c>
      <c r="BM94" s="15" t="s">
        <v>117</v>
      </c>
      <c r="BN94" s="15" t="s">
        <v>117</v>
      </c>
      <c r="BO94" s="15" t="s">
        <v>117</v>
      </c>
      <c r="BP94" s="15" t="s">
        <v>117</v>
      </c>
      <c r="BQ94" s="15" t="s">
        <v>117</v>
      </c>
      <c r="BR94" s="15" t="s">
        <v>116</v>
      </c>
      <c r="BS94" s="15" t="s">
        <v>116</v>
      </c>
      <c r="BT94" s="15" t="s">
        <v>117</v>
      </c>
      <c r="BU94" s="15" t="s">
        <v>116</v>
      </c>
      <c r="BV94" s="15" t="s">
        <v>116</v>
      </c>
      <c r="BW94" s="15" t="s">
        <v>117</v>
      </c>
      <c r="BX94" s="15" t="s">
        <v>116</v>
      </c>
      <c r="BY94" s="15" t="s">
        <v>116</v>
      </c>
      <c r="BZ94" s="15" t="s">
        <v>117</v>
      </c>
      <c r="CA94" s="15" t="s">
        <v>116</v>
      </c>
      <c r="CB94" s="15" t="s">
        <v>116</v>
      </c>
      <c r="CC94" s="15" t="s">
        <v>117</v>
      </c>
      <c r="CD94" s="15" t="s">
        <v>116</v>
      </c>
      <c r="CE94" s="15" t="s">
        <v>116</v>
      </c>
      <c r="CF94" s="15" t="s">
        <v>117</v>
      </c>
      <c r="CG94" s="15" t="s">
        <v>116</v>
      </c>
      <c r="CH94" s="15" t="s">
        <v>116</v>
      </c>
      <c r="CI94" s="15" t="s">
        <v>117</v>
      </c>
      <c r="CJ94" s="15" t="s">
        <v>117</v>
      </c>
      <c r="CK94" s="15" t="s">
        <v>118</v>
      </c>
      <c r="CL94" s="15" t="s">
        <v>117</v>
      </c>
      <c r="CM94" s="15" t="s">
        <v>117</v>
      </c>
      <c r="CN94" s="15" t="s">
        <v>116</v>
      </c>
      <c r="CO94" s="15" t="s">
        <v>116</v>
      </c>
      <c r="CP94" s="15" t="s">
        <v>117</v>
      </c>
      <c r="CQ94" s="15" t="s">
        <v>117</v>
      </c>
      <c r="CR94" s="15" t="s">
        <v>118</v>
      </c>
      <c r="CS94" s="15" t="s">
        <v>117</v>
      </c>
      <c r="CT94" s="15" t="s">
        <v>117</v>
      </c>
      <c r="CU94" s="15" t="s">
        <v>116</v>
      </c>
      <c r="CV94" s="15" t="s">
        <v>116</v>
      </c>
      <c r="CW94" s="15" t="s">
        <v>117</v>
      </c>
      <c r="CX94" s="15" t="s">
        <v>117</v>
      </c>
      <c r="CY94" s="15" t="s">
        <v>118</v>
      </c>
      <c r="CZ94" s="15" t="s">
        <v>117</v>
      </c>
      <c r="DA94" s="15" t="s">
        <v>117</v>
      </c>
    </row>
    <row r="95" spans="1:105" ht="15" customHeight="1">
      <c r="A95" s="207" t="s">
        <v>193</v>
      </c>
      <c r="B95" s="203"/>
      <c r="C95" s="15" t="s">
        <v>179</v>
      </c>
      <c r="D95" s="15" t="s">
        <v>117</v>
      </c>
      <c r="E95" s="15" t="s">
        <v>117</v>
      </c>
      <c r="F95" s="15" t="s">
        <v>117</v>
      </c>
      <c r="G95" s="15" t="s">
        <v>117</v>
      </c>
      <c r="H95" s="15" t="s">
        <v>117</v>
      </c>
      <c r="I95" s="15" t="s">
        <v>117</v>
      </c>
      <c r="J95" s="15" t="s">
        <v>117</v>
      </c>
      <c r="K95" s="15" t="s">
        <v>117</v>
      </c>
      <c r="L95" s="15" t="s">
        <v>117</v>
      </c>
      <c r="M95" s="15" t="s">
        <v>117</v>
      </c>
      <c r="N95" s="15" t="s">
        <v>117</v>
      </c>
      <c r="O95" s="15" t="s">
        <v>117</v>
      </c>
      <c r="P95" s="15" t="s">
        <v>117</v>
      </c>
      <c r="Q95" s="15" t="s">
        <v>117</v>
      </c>
      <c r="R95" s="15" t="s">
        <v>117</v>
      </c>
      <c r="S95" s="15" t="s">
        <v>117</v>
      </c>
      <c r="T95" s="15" t="s">
        <v>117</v>
      </c>
      <c r="U95" s="15" t="s">
        <v>119</v>
      </c>
      <c r="V95" s="15" t="s">
        <v>119</v>
      </c>
      <c r="W95" s="15" t="s">
        <v>119</v>
      </c>
      <c r="X95" s="15" t="s">
        <v>119</v>
      </c>
      <c r="Y95" s="15" t="s">
        <v>119</v>
      </c>
      <c r="Z95" s="15" t="s">
        <v>119</v>
      </c>
      <c r="AA95" s="15" t="s">
        <v>117</v>
      </c>
      <c r="AB95" s="15" t="s">
        <v>117</v>
      </c>
      <c r="AC95" s="15" t="s">
        <v>117</v>
      </c>
      <c r="AD95" s="15" t="s">
        <v>117</v>
      </c>
      <c r="AE95" s="15" t="s">
        <v>117</v>
      </c>
      <c r="AF95" s="15" t="s">
        <v>117</v>
      </c>
      <c r="AG95" s="15" t="s">
        <v>117</v>
      </c>
      <c r="AH95" s="15" t="s">
        <v>117</v>
      </c>
      <c r="AI95" s="15" t="s">
        <v>117</v>
      </c>
      <c r="AJ95" s="15" t="s">
        <v>117</v>
      </c>
      <c r="AK95" s="15" t="s">
        <v>117</v>
      </c>
      <c r="AL95" s="15" t="s">
        <v>117</v>
      </c>
      <c r="AM95" s="15" t="s">
        <v>117</v>
      </c>
      <c r="AN95" s="15" t="s">
        <v>117</v>
      </c>
      <c r="AO95" s="15" t="s">
        <v>117</v>
      </c>
      <c r="AP95" s="15" t="s">
        <v>117</v>
      </c>
      <c r="AQ95" s="15" t="s">
        <v>117</v>
      </c>
      <c r="AR95" s="15" t="s">
        <v>117</v>
      </c>
      <c r="AS95" s="15" t="s">
        <v>117</v>
      </c>
      <c r="AT95" s="15" t="s">
        <v>117</v>
      </c>
      <c r="AU95" s="15" t="s">
        <v>117</v>
      </c>
      <c r="AV95" s="15" t="s">
        <v>117</v>
      </c>
      <c r="AW95" s="15" t="s">
        <v>117</v>
      </c>
      <c r="AX95" s="15" t="s">
        <v>117</v>
      </c>
      <c r="AY95" s="15" t="s">
        <v>117</v>
      </c>
      <c r="AZ95" s="15" t="s">
        <v>117</v>
      </c>
      <c r="BA95" s="15" t="s">
        <v>117</v>
      </c>
      <c r="BB95" s="15" t="s">
        <v>117</v>
      </c>
      <c r="BC95" s="15" t="s">
        <v>117</v>
      </c>
      <c r="BD95" s="15" t="s">
        <v>117</v>
      </c>
      <c r="BE95" s="15" t="s">
        <v>116</v>
      </c>
      <c r="BF95" s="15" t="s">
        <v>116</v>
      </c>
      <c r="BG95" s="15" t="s">
        <v>116</v>
      </c>
      <c r="BH95" s="15" t="s">
        <v>116</v>
      </c>
      <c r="BI95" s="15" t="s">
        <v>116</v>
      </c>
      <c r="BJ95" s="15" t="s">
        <v>117</v>
      </c>
      <c r="BK95" s="15" t="s">
        <v>117</v>
      </c>
      <c r="BL95" s="15" t="s">
        <v>117</v>
      </c>
      <c r="BM95" s="15" t="s">
        <v>117</v>
      </c>
      <c r="BN95" s="15" t="s">
        <v>117</v>
      </c>
      <c r="BO95" s="15" t="s">
        <v>117</v>
      </c>
      <c r="BP95" s="15" t="s">
        <v>117</v>
      </c>
      <c r="BQ95" s="15" t="s">
        <v>117</v>
      </c>
      <c r="BR95" s="15" t="s">
        <v>117</v>
      </c>
      <c r="BS95" s="15" t="s">
        <v>117</v>
      </c>
      <c r="BT95" s="15" t="s">
        <v>117</v>
      </c>
      <c r="BU95" s="15" t="s">
        <v>117</v>
      </c>
      <c r="BV95" s="15" t="s">
        <v>117</v>
      </c>
      <c r="BW95" s="15" t="s">
        <v>117</v>
      </c>
      <c r="BX95" s="15" t="s">
        <v>117</v>
      </c>
      <c r="BY95" s="15" t="s">
        <v>117</v>
      </c>
      <c r="BZ95" s="15" t="s">
        <v>117</v>
      </c>
      <c r="CA95" s="15" t="s">
        <v>117</v>
      </c>
      <c r="CB95" s="15" t="s">
        <v>117</v>
      </c>
      <c r="CC95" s="15" t="s">
        <v>117</v>
      </c>
      <c r="CD95" s="15" t="s">
        <v>117</v>
      </c>
      <c r="CE95" s="15" t="s">
        <v>117</v>
      </c>
      <c r="CF95" s="15" t="s">
        <v>117</v>
      </c>
      <c r="CG95" s="15" t="s">
        <v>117</v>
      </c>
      <c r="CH95" s="15" t="s">
        <v>117</v>
      </c>
      <c r="CI95" s="15" t="s">
        <v>117</v>
      </c>
      <c r="CJ95" s="15" t="s">
        <v>117</v>
      </c>
      <c r="CK95" s="15" t="s">
        <v>117</v>
      </c>
      <c r="CL95" s="15" t="s">
        <v>117</v>
      </c>
      <c r="CM95" s="15" t="s">
        <v>117</v>
      </c>
      <c r="CN95" s="15" t="s">
        <v>117</v>
      </c>
      <c r="CO95" s="15" t="s">
        <v>117</v>
      </c>
      <c r="CP95" s="15" t="s">
        <v>117</v>
      </c>
      <c r="CQ95" s="15" t="s">
        <v>117</v>
      </c>
      <c r="CR95" s="15" t="s">
        <v>117</v>
      </c>
      <c r="CS95" s="15" t="s">
        <v>117</v>
      </c>
      <c r="CT95" s="15" t="s">
        <v>117</v>
      </c>
      <c r="CU95" s="15" t="s">
        <v>117</v>
      </c>
      <c r="CV95" s="15" t="s">
        <v>117</v>
      </c>
      <c r="CW95" s="15" t="s">
        <v>117</v>
      </c>
      <c r="CX95" s="15" t="s">
        <v>117</v>
      </c>
      <c r="CY95" s="15" t="s">
        <v>117</v>
      </c>
      <c r="CZ95" s="15" t="s">
        <v>117</v>
      </c>
      <c r="DA95" s="15" t="s">
        <v>117</v>
      </c>
    </row>
    <row r="96" spans="1:105" ht="15" customHeight="1">
      <c r="A96" s="207" t="s">
        <v>194</v>
      </c>
      <c r="B96" s="203"/>
      <c r="C96" s="15" t="s">
        <v>118</v>
      </c>
      <c r="D96" s="11" t="s">
        <v>118</v>
      </c>
      <c r="E96" s="11" t="s">
        <v>118</v>
      </c>
      <c r="F96" s="11" t="s">
        <v>118</v>
      </c>
      <c r="G96" s="11" t="s">
        <v>117</v>
      </c>
      <c r="H96" s="11" t="s">
        <v>117</v>
      </c>
      <c r="I96" s="11" t="s">
        <v>117</v>
      </c>
      <c r="J96" s="11" t="s">
        <v>117</v>
      </c>
      <c r="K96" s="11" t="s">
        <v>117</v>
      </c>
      <c r="L96" s="11" t="s">
        <v>118</v>
      </c>
      <c r="M96" s="11" t="s">
        <v>118</v>
      </c>
      <c r="N96" s="11" t="s">
        <v>118</v>
      </c>
      <c r="O96" s="15" t="s">
        <v>117</v>
      </c>
      <c r="P96" s="15" t="s">
        <v>117</v>
      </c>
      <c r="Q96" s="15" t="s">
        <v>117</v>
      </c>
      <c r="R96" s="15" t="s">
        <v>117</v>
      </c>
      <c r="S96" s="15" t="s">
        <v>117</v>
      </c>
      <c r="T96" s="15" t="s">
        <v>117</v>
      </c>
      <c r="U96" s="11" t="s">
        <v>118</v>
      </c>
      <c r="V96" s="11" t="s">
        <v>118</v>
      </c>
      <c r="W96" s="11" t="s">
        <v>118</v>
      </c>
      <c r="X96" s="11" t="s">
        <v>118</v>
      </c>
      <c r="Y96" s="11" t="s">
        <v>118</v>
      </c>
      <c r="Z96" s="11" t="s">
        <v>118</v>
      </c>
      <c r="AA96" s="11" t="s">
        <v>118</v>
      </c>
      <c r="AB96" s="11" t="s">
        <v>118</v>
      </c>
      <c r="AC96" s="11" t="s">
        <v>118</v>
      </c>
      <c r="AD96" s="11" t="s">
        <v>118</v>
      </c>
      <c r="AE96" s="11" t="s">
        <v>118</v>
      </c>
      <c r="AF96" s="11" t="s">
        <v>118</v>
      </c>
      <c r="AG96" s="15" t="s">
        <v>117</v>
      </c>
      <c r="AH96" s="11" t="s">
        <v>118</v>
      </c>
      <c r="AI96" s="11" t="s">
        <v>118</v>
      </c>
      <c r="AJ96" s="11" t="s">
        <v>118</v>
      </c>
      <c r="AK96" s="11" t="s">
        <v>118</v>
      </c>
      <c r="AL96" s="11" t="s">
        <v>118</v>
      </c>
      <c r="AM96" s="11" t="s">
        <v>118</v>
      </c>
      <c r="AN96" s="15" t="s">
        <v>117</v>
      </c>
      <c r="AO96" s="15" t="s">
        <v>117</v>
      </c>
      <c r="AP96" s="15" t="s">
        <v>117</v>
      </c>
      <c r="AQ96" s="15" t="s">
        <v>117</v>
      </c>
      <c r="AR96" s="15" t="s">
        <v>117</v>
      </c>
      <c r="AS96" s="11" t="s">
        <v>118</v>
      </c>
      <c r="AT96" s="11" t="s">
        <v>118</v>
      </c>
      <c r="AU96" s="11" t="s">
        <v>117</v>
      </c>
      <c r="AV96" s="11" t="s">
        <v>118</v>
      </c>
      <c r="AW96" s="11" t="s">
        <v>117</v>
      </c>
      <c r="AX96" s="11" t="s">
        <v>118</v>
      </c>
      <c r="AY96" s="11" t="s">
        <v>117</v>
      </c>
      <c r="AZ96" s="11" t="s">
        <v>118</v>
      </c>
      <c r="BA96" s="11" t="s">
        <v>118</v>
      </c>
      <c r="BB96" s="11" t="s">
        <v>118</v>
      </c>
      <c r="BC96" s="11" t="s">
        <v>118</v>
      </c>
      <c r="BD96" s="11" t="s">
        <v>118</v>
      </c>
      <c r="BE96" s="11" t="s">
        <v>118</v>
      </c>
      <c r="BF96" s="11" t="s">
        <v>118</v>
      </c>
      <c r="BG96" s="11" t="s">
        <v>118</v>
      </c>
      <c r="BH96" s="11" t="s">
        <v>118</v>
      </c>
      <c r="BI96" s="11" t="s">
        <v>118</v>
      </c>
      <c r="BJ96" s="15" t="s">
        <v>117</v>
      </c>
      <c r="BK96" s="15" t="s">
        <v>117</v>
      </c>
      <c r="BL96" s="15" t="s">
        <v>117</v>
      </c>
      <c r="BM96" s="15" t="s">
        <v>117</v>
      </c>
      <c r="BN96" s="15" t="s">
        <v>117</v>
      </c>
      <c r="BO96" s="15" t="s">
        <v>117</v>
      </c>
      <c r="BP96" s="15" t="s">
        <v>117</v>
      </c>
      <c r="BQ96" s="15" t="s">
        <v>117</v>
      </c>
      <c r="BR96" s="15" t="s">
        <v>118</v>
      </c>
      <c r="BS96" s="15" t="s">
        <v>118</v>
      </c>
      <c r="BT96" s="15" t="s">
        <v>118</v>
      </c>
      <c r="BU96" s="15" t="s">
        <v>118</v>
      </c>
      <c r="BV96" s="15" t="s">
        <v>118</v>
      </c>
      <c r="BW96" s="15" t="s">
        <v>118</v>
      </c>
      <c r="BX96" s="15" t="s">
        <v>118</v>
      </c>
      <c r="BY96" s="15" t="s">
        <v>118</v>
      </c>
      <c r="BZ96" s="15" t="s">
        <v>118</v>
      </c>
      <c r="CA96" s="15" t="s">
        <v>118</v>
      </c>
      <c r="CB96" s="15" t="s">
        <v>118</v>
      </c>
      <c r="CC96" s="15" t="s">
        <v>118</v>
      </c>
      <c r="CD96" s="15" t="s">
        <v>118</v>
      </c>
      <c r="CE96" s="15" t="s">
        <v>118</v>
      </c>
      <c r="CF96" s="15" t="s">
        <v>118</v>
      </c>
      <c r="CG96" s="15" t="s">
        <v>118</v>
      </c>
      <c r="CH96" s="15" t="s">
        <v>118</v>
      </c>
      <c r="CI96" s="15" t="s">
        <v>118</v>
      </c>
      <c r="CJ96" s="15" t="s">
        <v>118</v>
      </c>
      <c r="CK96" s="15" t="s">
        <v>118</v>
      </c>
      <c r="CL96" s="15" t="s">
        <v>118</v>
      </c>
      <c r="CM96" s="15" t="s">
        <v>118</v>
      </c>
      <c r="CN96" s="15" t="s">
        <v>118</v>
      </c>
      <c r="CO96" s="15" t="s">
        <v>118</v>
      </c>
      <c r="CP96" s="15" t="s">
        <v>118</v>
      </c>
      <c r="CQ96" s="15" t="s">
        <v>118</v>
      </c>
      <c r="CR96" s="15" t="s">
        <v>118</v>
      </c>
      <c r="CS96" s="15" t="s">
        <v>118</v>
      </c>
      <c r="CT96" s="15" t="s">
        <v>118</v>
      </c>
      <c r="CU96" s="15" t="s">
        <v>118</v>
      </c>
      <c r="CV96" s="15" t="s">
        <v>118</v>
      </c>
      <c r="CW96" s="15" t="s">
        <v>118</v>
      </c>
      <c r="CX96" s="15" t="s">
        <v>118</v>
      </c>
      <c r="CY96" s="15" t="s">
        <v>118</v>
      </c>
      <c r="CZ96" s="15" t="s">
        <v>118</v>
      </c>
      <c r="DA96" s="15" t="s">
        <v>118</v>
      </c>
    </row>
    <row r="97" spans="1:105" ht="15" customHeight="1">
      <c r="A97" s="207" t="s">
        <v>195</v>
      </c>
      <c r="B97" s="203"/>
      <c r="C97" s="15" t="s">
        <v>116</v>
      </c>
      <c r="D97" s="15" t="s">
        <v>117</v>
      </c>
      <c r="E97" s="15" t="s">
        <v>117</v>
      </c>
      <c r="F97" s="15" t="s">
        <v>117</v>
      </c>
      <c r="G97" s="15" t="s">
        <v>117</v>
      </c>
      <c r="H97" s="15" t="s">
        <v>117</v>
      </c>
      <c r="I97" s="15" t="s">
        <v>117</v>
      </c>
      <c r="J97" s="15" t="s">
        <v>117</v>
      </c>
      <c r="K97" s="15" t="s">
        <v>117</v>
      </c>
      <c r="L97" s="15" t="s">
        <v>117</v>
      </c>
      <c r="M97" s="15" t="s">
        <v>117</v>
      </c>
      <c r="N97" s="15" t="s">
        <v>117</v>
      </c>
      <c r="O97" s="15" t="s">
        <v>117</v>
      </c>
      <c r="P97" s="15" t="s">
        <v>196</v>
      </c>
      <c r="Q97" s="15" t="s">
        <v>117</v>
      </c>
      <c r="R97" s="15" t="s">
        <v>117</v>
      </c>
      <c r="S97" s="15" t="s">
        <v>117</v>
      </c>
      <c r="T97" s="15" t="s">
        <v>117</v>
      </c>
      <c r="U97" s="15" t="s">
        <v>117</v>
      </c>
      <c r="V97" s="15" t="s">
        <v>117</v>
      </c>
      <c r="W97" s="15" t="s">
        <v>117</v>
      </c>
      <c r="X97" s="15" t="s">
        <v>117</v>
      </c>
      <c r="Y97" s="15" t="s">
        <v>117</v>
      </c>
      <c r="Z97" s="15" t="s">
        <v>117</v>
      </c>
      <c r="AA97" s="15" t="s">
        <v>117</v>
      </c>
      <c r="AB97" s="15" t="s">
        <v>117</v>
      </c>
      <c r="AC97" s="15" t="s">
        <v>117</v>
      </c>
      <c r="AD97" s="15" t="s">
        <v>117</v>
      </c>
      <c r="AE97" s="15" t="s">
        <v>117</v>
      </c>
      <c r="AF97" s="15" t="s">
        <v>117</v>
      </c>
      <c r="AG97" s="15" t="s">
        <v>117</v>
      </c>
      <c r="AH97" s="15" t="s">
        <v>117</v>
      </c>
      <c r="AI97" s="15" t="s">
        <v>117</v>
      </c>
      <c r="AJ97" s="15" t="s">
        <v>117</v>
      </c>
      <c r="AK97" s="15" t="s">
        <v>117</v>
      </c>
      <c r="AL97" s="15" t="s">
        <v>117</v>
      </c>
      <c r="AM97" s="15" t="s">
        <v>117</v>
      </c>
      <c r="AN97" s="15" t="s">
        <v>116</v>
      </c>
      <c r="AO97" s="15" t="s">
        <v>116</v>
      </c>
      <c r="AP97" s="15" t="s">
        <v>116</v>
      </c>
      <c r="AQ97" s="15" t="s">
        <v>116</v>
      </c>
      <c r="AR97" s="15" t="s">
        <v>116</v>
      </c>
      <c r="AS97" s="15" t="s">
        <v>117</v>
      </c>
      <c r="AT97" s="15" t="s">
        <v>117</v>
      </c>
      <c r="AU97" s="15" t="s">
        <v>117</v>
      </c>
      <c r="AV97" s="15" t="s">
        <v>117</v>
      </c>
      <c r="AW97" s="15" t="s">
        <v>116</v>
      </c>
      <c r="AX97" s="15" t="s">
        <v>117</v>
      </c>
      <c r="AY97" s="15" t="s">
        <v>196</v>
      </c>
      <c r="AZ97" s="15" t="s">
        <v>117</v>
      </c>
      <c r="BA97" s="15" t="s">
        <v>117</v>
      </c>
      <c r="BB97" s="15" t="s">
        <v>117</v>
      </c>
      <c r="BC97" s="15" t="s">
        <v>117</v>
      </c>
      <c r="BD97" s="15" t="s">
        <v>117</v>
      </c>
      <c r="BE97" s="15" t="s">
        <v>117</v>
      </c>
      <c r="BF97" s="15" t="s">
        <v>117</v>
      </c>
      <c r="BG97" s="15" t="s">
        <v>117</v>
      </c>
      <c r="BH97" s="15" t="s">
        <v>117</v>
      </c>
      <c r="BI97" s="15" t="s">
        <v>117</v>
      </c>
      <c r="BJ97" s="15" t="s">
        <v>117</v>
      </c>
      <c r="BK97" s="15" t="s">
        <v>117</v>
      </c>
      <c r="BL97" s="15" t="s">
        <v>117</v>
      </c>
      <c r="BM97" s="15" t="s">
        <v>117</v>
      </c>
      <c r="BN97" s="15" t="s">
        <v>117</v>
      </c>
      <c r="BO97" s="15" t="s">
        <v>117</v>
      </c>
      <c r="BP97" s="15" t="s">
        <v>117</v>
      </c>
      <c r="BQ97" s="15" t="s">
        <v>117</v>
      </c>
      <c r="BR97" s="15" t="s">
        <v>117</v>
      </c>
      <c r="BS97" s="15" t="s">
        <v>117</v>
      </c>
      <c r="BT97" s="15" t="s">
        <v>117</v>
      </c>
      <c r="BU97" s="15" t="s">
        <v>117</v>
      </c>
      <c r="BV97" s="15" t="s">
        <v>117</v>
      </c>
      <c r="BW97" s="15" t="s">
        <v>117</v>
      </c>
      <c r="BX97" s="15" t="s">
        <v>117</v>
      </c>
      <c r="BY97" s="15" t="s">
        <v>117</v>
      </c>
      <c r="BZ97" s="15" t="s">
        <v>117</v>
      </c>
      <c r="CA97" s="15" t="s">
        <v>117</v>
      </c>
      <c r="CB97" s="15" t="s">
        <v>117</v>
      </c>
      <c r="CC97" s="15" t="s">
        <v>117</v>
      </c>
      <c r="CD97" s="15" t="s">
        <v>117</v>
      </c>
      <c r="CE97" s="15" t="s">
        <v>117</v>
      </c>
      <c r="CF97" s="15" t="s">
        <v>117</v>
      </c>
      <c r="CG97" s="15" t="s">
        <v>117</v>
      </c>
      <c r="CH97" s="15" t="s">
        <v>117</v>
      </c>
      <c r="CI97" s="15" t="s">
        <v>117</v>
      </c>
      <c r="CJ97" s="15" t="s">
        <v>117</v>
      </c>
      <c r="CK97" s="15" t="s">
        <v>117</v>
      </c>
      <c r="CL97" s="15" t="s">
        <v>117</v>
      </c>
      <c r="CM97" s="15" t="s">
        <v>117</v>
      </c>
      <c r="CN97" s="15" t="s">
        <v>117</v>
      </c>
      <c r="CO97" s="15" t="s">
        <v>117</v>
      </c>
      <c r="CP97" s="15" t="s">
        <v>117</v>
      </c>
      <c r="CQ97" s="15" t="s">
        <v>117</v>
      </c>
      <c r="CR97" s="15" t="s">
        <v>117</v>
      </c>
      <c r="CS97" s="15" t="s">
        <v>117</v>
      </c>
      <c r="CT97" s="15" t="s">
        <v>117</v>
      </c>
      <c r="CU97" s="15" t="s">
        <v>117</v>
      </c>
      <c r="CV97" s="15" t="s">
        <v>117</v>
      </c>
      <c r="CW97" s="15" t="s">
        <v>117</v>
      </c>
      <c r="CX97" s="15" t="s">
        <v>117</v>
      </c>
      <c r="CY97" s="15" t="s">
        <v>117</v>
      </c>
      <c r="CZ97" s="15" t="s">
        <v>117</v>
      </c>
      <c r="DA97" s="15" t="s">
        <v>117</v>
      </c>
    </row>
    <row r="98" spans="1:105" ht="15" customHeight="1">
      <c r="A98" s="206" t="s">
        <v>197</v>
      </c>
      <c r="B98" s="203"/>
      <c r="C98" s="15" t="s">
        <v>196</v>
      </c>
      <c r="D98" s="15" t="s">
        <v>117</v>
      </c>
      <c r="E98" s="15" t="s">
        <v>117</v>
      </c>
      <c r="F98" s="15" t="s">
        <v>117</v>
      </c>
      <c r="G98" s="15" t="s">
        <v>117</v>
      </c>
      <c r="H98" s="15" t="s">
        <v>117</v>
      </c>
      <c r="I98" s="15" t="s">
        <v>117</v>
      </c>
      <c r="J98" s="15" t="s">
        <v>117</v>
      </c>
      <c r="K98" s="15" t="s">
        <v>117</v>
      </c>
      <c r="L98" s="15" t="s">
        <v>117</v>
      </c>
      <c r="M98" s="15" t="s">
        <v>117</v>
      </c>
      <c r="N98" s="15" t="s">
        <v>117</v>
      </c>
      <c r="O98" s="15" t="s">
        <v>117</v>
      </c>
      <c r="P98" s="15" t="s">
        <v>196</v>
      </c>
      <c r="Q98" s="15" t="s">
        <v>117</v>
      </c>
      <c r="R98" s="15" t="s">
        <v>117</v>
      </c>
      <c r="S98" s="15" t="s">
        <v>117</v>
      </c>
      <c r="T98" s="15" t="s">
        <v>117</v>
      </c>
      <c r="U98" s="15" t="s">
        <v>117</v>
      </c>
      <c r="V98" s="15" t="s">
        <v>117</v>
      </c>
      <c r="W98" s="15" t="s">
        <v>117</v>
      </c>
      <c r="X98" s="15" t="s">
        <v>117</v>
      </c>
      <c r="Y98" s="15" t="s">
        <v>117</v>
      </c>
      <c r="Z98" s="15" t="s">
        <v>117</v>
      </c>
      <c r="AA98" s="15" t="s">
        <v>117</v>
      </c>
      <c r="AB98" s="15" t="s">
        <v>117</v>
      </c>
      <c r="AC98" s="15" t="s">
        <v>117</v>
      </c>
      <c r="AD98" s="15" t="s">
        <v>117</v>
      </c>
      <c r="AE98" s="15" t="s">
        <v>117</v>
      </c>
      <c r="AF98" s="15" t="s">
        <v>117</v>
      </c>
      <c r="AG98" s="15" t="s">
        <v>117</v>
      </c>
      <c r="AH98" s="15" t="s">
        <v>117</v>
      </c>
      <c r="AI98" s="15" t="s">
        <v>117</v>
      </c>
      <c r="AJ98" s="15" t="s">
        <v>117</v>
      </c>
      <c r="AK98" s="15" t="s">
        <v>117</v>
      </c>
      <c r="AL98" s="15" t="s">
        <v>117</v>
      </c>
      <c r="AM98" s="15" t="s">
        <v>117</v>
      </c>
      <c r="AN98" s="15" t="s">
        <v>196</v>
      </c>
      <c r="AO98" s="15" t="s">
        <v>196</v>
      </c>
      <c r="AP98" s="15" t="s">
        <v>196</v>
      </c>
      <c r="AQ98" s="15" t="s">
        <v>196</v>
      </c>
      <c r="AR98" s="15" t="s">
        <v>196</v>
      </c>
      <c r="AS98" s="15" t="s">
        <v>117</v>
      </c>
      <c r="AT98" s="15" t="s">
        <v>117</v>
      </c>
      <c r="AU98" s="15" t="s">
        <v>117</v>
      </c>
      <c r="AV98" s="15" t="s">
        <v>117</v>
      </c>
      <c r="AW98" s="15" t="s">
        <v>196</v>
      </c>
      <c r="AX98" s="15" t="s">
        <v>117</v>
      </c>
      <c r="AY98" s="15" t="s">
        <v>196</v>
      </c>
      <c r="AZ98" s="15" t="s">
        <v>117</v>
      </c>
      <c r="BA98" s="15" t="s">
        <v>117</v>
      </c>
      <c r="BB98" s="15" t="s">
        <v>117</v>
      </c>
      <c r="BC98" s="15" t="s">
        <v>117</v>
      </c>
      <c r="BD98" s="15" t="s">
        <v>117</v>
      </c>
      <c r="BE98" s="15" t="s">
        <v>117</v>
      </c>
      <c r="BF98" s="15" t="s">
        <v>117</v>
      </c>
      <c r="BG98" s="15" t="s">
        <v>117</v>
      </c>
      <c r="BH98" s="15" t="s">
        <v>117</v>
      </c>
      <c r="BI98" s="15" t="s">
        <v>117</v>
      </c>
      <c r="BJ98" s="15" t="s">
        <v>117</v>
      </c>
      <c r="BK98" s="15" t="s">
        <v>117</v>
      </c>
      <c r="BL98" s="15" t="s">
        <v>117</v>
      </c>
      <c r="BM98" s="15" t="s">
        <v>117</v>
      </c>
      <c r="BN98" s="15" t="s">
        <v>117</v>
      </c>
      <c r="BO98" s="15" t="s">
        <v>117</v>
      </c>
      <c r="BP98" s="15" t="s">
        <v>117</v>
      </c>
      <c r="BQ98" s="15" t="s">
        <v>117</v>
      </c>
      <c r="BR98" s="15" t="s">
        <v>117</v>
      </c>
      <c r="BS98" s="15" t="s">
        <v>117</v>
      </c>
      <c r="BT98" s="15" t="s">
        <v>117</v>
      </c>
      <c r="BU98" s="15" t="s">
        <v>117</v>
      </c>
      <c r="BV98" s="15" t="s">
        <v>117</v>
      </c>
      <c r="BW98" s="15" t="s">
        <v>117</v>
      </c>
      <c r="BX98" s="15" t="s">
        <v>117</v>
      </c>
      <c r="BY98" s="15" t="s">
        <v>117</v>
      </c>
      <c r="BZ98" s="15" t="s">
        <v>117</v>
      </c>
      <c r="CA98" s="15" t="s">
        <v>117</v>
      </c>
      <c r="CB98" s="15" t="s">
        <v>117</v>
      </c>
      <c r="CC98" s="15" t="s">
        <v>117</v>
      </c>
      <c r="CD98" s="15" t="s">
        <v>117</v>
      </c>
      <c r="CE98" s="15" t="s">
        <v>117</v>
      </c>
      <c r="CF98" s="15" t="s">
        <v>117</v>
      </c>
      <c r="CG98" s="15" t="s">
        <v>117</v>
      </c>
      <c r="CH98" s="15" t="s">
        <v>117</v>
      </c>
      <c r="CI98" s="15" t="s">
        <v>117</v>
      </c>
      <c r="CJ98" s="15" t="s">
        <v>117</v>
      </c>
      <c r="CK98" s="15" t="s">
        <v>117</v>
      </c>
      <c r="CL98" s="15" t="s">
        <v>117</v>
      </c>
      <c r="CM98" s="15" t="s">
        <v>117</v>
      </c>
      <c r="CN98" s="15" t="s">
        <v>117</v>
      </c>
      <c r="CO98" s="15" t="s">
        <v>117</v>
      </c>
      <c r="CP98" s="15" t="s">
        <v>117</v>
      </c>
      <c r="CQ98" s="15" t="s">
        <v>117</v>
      </c>
      <c r="CR98" s="15" t="s">
        <v>117</v>
      </c>
      <c r="CS98" s="15" t="s">
        <v>117</v>
      </c>
      <c r="CT98" s="15" t="s">
        <v>117</v>
      </c>
      <c r="CU98" s="15" t="s">
        <v>117</v>
      </c>
      <c r="CV98" s="15" t="s">
        <v>117</v>
      </c>
      <c r="CW98" s="15" t="s">
        <v>117</v>
      </c>
      <c r="CX98" s="15" t="s">
        <v>117</v>
      </c>
      <c r="CY98" s="15" t="s">
        <v>117</v>
      </c>
      <c r="CZ98" s="15" t="s">
        <v>117</v>
      </c>
      <c r="DA98" s="15" t="s">
        <v>117</v>
      </c>
    </row>
    <row r="99" spans="1:105" ht="15" customHeight="1">
      <c r="A99" s="206" t="s">
        <v>198</v>
      </c>
      <c r="B99" s="203"/>
      <c r="C99" s="15" t="s">
        <v>196</v>
      </c>
      <c r="D99" s="15" t="s">
        <v>117</v>
      </c>
      <c r="E99" s="15" t="s">
        <v>117</v>
      </c>
      <c r="F99" s="15" t="s">
        <v>117</v>
      </c>
      <c r="G99" s="15" t="s">
        <v>117</v>
      </c>
      <c r="H99" s="15" t="s">
        <v>117</v>
      </c>
      <c r="I99" s="15" t="s">
        <v>117</v>
      </c>
      <c r="J99" s="15" t="s">
        <v>117</v>
      </c>
      <c r="K99" s="15" t="s">
        <v>117</v>
      </c>
      <c r="L99" s="15" t="s">
        <v>117</v>
      </c>
      <c r="M99" s="15" t="s">
        <v>117</v>
      </c>
      <c r="N99" s="15" t="s">
        <v>117</v>
      </c>
      <c r="O99" s="15" t="s">
        <v>117</v>
      </c>
      <c r="P99" s="15" t="s">
        <v>196</v>
      </c>
      <c r="Q99" s="15" t="s">
        <v>117</v>
      </c>
      <c r="R99" s="15" t="s">
        <v>117</v>
      </c>
      <c r="S99" s="15" t="s">
        <v>117</v>
      </c>
      <c r="T99" s="15" t="s">
        <v>117</v>
      </c>
      <c r="U99" s="15" t="s">
        <v>117</v>
      </c>
      <c r="V99" s="15" t="s">
        <v>117</v>
      </c>
      <c r="W99" s="15" t="s">
        <v>117</v>
      </c>
      <c r="X99" s="15" t="s">
        <v>117</v>
      </c>
      <c r="Y99" s="15" t="s">
        <v>117</v>
      </c>
      <c r="Z99" s="15" t="s">
        <v>117</v>
      </c>
      <c r="AA99" s="15" t="s">
        <v>117</v>
      </c>
      <c r="AB99" s="15" t="s">
        <v>117</v>
      </c>
      <c r="AC99" s="15" t="s">
        <v>117</v>
      </c>
      <c r="AD99" s="15" t="s">
        <v>117</v>
      </c>
      <c r="AE99" s="15" t="s">
        <v>117</v>
      </c>
      <c r="AF99" s="15" t="s">
        <v>117</v>
      </c>
      <c r="AG99" s="15" t="s">
        <v>117</v>
      </c>
      <c r="AH99" s="15" t="s">
        <v>117</v>
      </c>
      <c r="AI99" s="15" t="s">
        <v>117</v>
      </c>
      <c r="AJ99" s="15" t="s">
        <v>117</v>
      </c>
      <c r="AK99" s="15" t="s">
        <v>117</v>
      </c>
      <c r="AL99" s="15" t="s">
        <v>117</v>
      </c>
      <c r="AM99" s="15" t="s">
        <v>117</v>
      </c>
      <c r="AN99" s="11" t="s">
        <v>196</v>
      </c>
      <c r="AO99" s="11" t="s">
        <v>196</v>
      </c>
      <c r="AP99" s="11" t="s">
        <v>196</v>
      </c>
      <c r="AQ99" s="11" t="s">
        <v>196</v>
      </c>
      <c r="AR99" s="11" t="s">
        <v>196</v>
      </c>
      <c r="AS99" s="11" t="s">
        <v>117</v>
      </c>
      <c r="AT99" s="11" t="s">
        <v>117</v>
      </c>
      <c r="AU99" s="15" t="s">
        <v>117</v>
      </c>
      <c r="AV99" s="15" t="s">
        <v>117</v>
      </c>
      <c r="AW99" s="15" t="s">
        <v>196</v>
      </c>
      <c r="AX99" s="15" t="s">
        <v>117</v>
      </c>
      <c r="AY99" s="15" t="s">
        <v>196</v>
      </c>
      <c r="AZ99" s="15" t="s">
        <v>117</v>
      </c>
      <c r="BA99" s="15" t="s">
        <v>117</v>
      </c>
      <c r="BB99" s="15" t="s">
        <v>117</v>
      </c>
      <c r="BC99" s="15" t="s">
        <v>117</v>
      </c>
      <c r="BD99" s="15" t="s">
        <v>117</v>
      </c>
      <c r="BE99" s="15" t="s">
        <v>117</v>
      </c>
      <c r="BF99" s="15" t="s">
        <v>117</v>
      </c>
      <c r="BG99" s="15" t="s">
        <v>117</v>
      </c>
      <c r="BH99" s="15" t="s">
        <v>117</v>
      </c>
      <c r="BI99" s="15" t="s">
        <v>117</v>
      </c>
      <c r="BJ99" s="15" t="s">
        <v>117</v>
      </c>
      <c r="BK99" s="15" t="s">
        <v>117</v>
      </c>
      <c r="BL99" s="15" t="s">
        <v>117</v>
      </c>
      <c r="BM99" s="15" t="s">
        <v>117</v>
      </c>
      <c r="BN99" s="15" t="s">
        <v>117</v>
      </c>
      <c r="BO99" s="15" t="s">
        <v>117</v>
      </c>
      <c r="BP99" s="15" t="s">
        <v>117</v>
      </c>
      <c r="BQ99" s="15" t="s">
        <v>117</v>
      </c>
      <c r="BR99" s="15" t="s">
        <v>117</v>
      </c>
      <c r="BS99" s="15" t="s">
        <v>117</v>
      </c>
      <c r="BT99" s="15" t="s">
        <v>117</v>
      </c>
      <c r="BU99" s="15" t="s">
        <v>117</v>
      </c>
      <c r="BV99" s="15" t="s">
        <v>117</v>
      </c>
      <c r="BW99" s="15" t="s">
        <v>117</v>
      </c>
      <c r="BX99" s="15" t="s">
        <v>117</v>
      </c>
      <c r="BY99" s="15" t="s">
        <v>117</v>
      </c>
      <c r="BZ99" s="15" t="s">
        <v>117</v>
      </c>
      <c r="CA99" s="15" t="s">
        <v>117</v>
      </c>
      <c r="CB99" s="15" t="s">
        <v>117</v>
      </c>
      <c r="CC99" s="15" t="s">
        <v>117</v>
      </c>
      <c r="CD99" s="15" t="s">
        <v>117</v>
      </c>
      <c r="CE99" s="15" t="s">
        <v>117</v>
      </c>
      <c r="CF99" s="15" t="s">
        <v>117</v>
      </c>
      <c r="CG99" s="15" t="s">
        <v>117</v>
      </c>
      <c r="CH99" s="15" t="s">
        <v>117</v>
      </c>
      <c r="CI99" s="15" t="s">
        <v>117</v>
      </c>
      <c r="CJ99" s="15" t="s">
        <v>117</v>
      </c>
      <c r="CK99" s="15" t="s">
        <v>117</v>
      </c>
      <c r="CL99" s="15" t="s">
        <v>117</v>
      </c>
      <c r="CM99" s="15" t="s">
        <v>117</v>
      </c>
      <c r="CN99" s="15" t="s">
        <v>117</v>
      </c>
      <c r="CO99" s="15" t="s">
        <v>117</v>
      </c>
      <c r="CP99" s="15" t="s">
        <v>117</v>
      </c>
      <c r="CQ99" s="15" t="s">
        <v>117</v>
      </c>
      <c r="CR99" s="15" t="s">
        <v>117</v>
      </c>
      <c r="CS99" s="15" t="s">
        <v>117</v>
      </c>
      <c r="CT99" s="15" t="s">
        <v>117</v>
      </c>
      <c r="CU99" s="15" t="s">
        <v>117</v>
      </c>
      <c r="CV99" s="15" t="s">
        <v>117</v>
      </c>
      <c r="CW99" s="15" t="s">
        <v>117</v>
      </c>
      <c r="CX99" s="15" t="s">
        <v>117</v>
      </c>
      <c r="CY99" s="15" t="s">
        <v>117</v>
      </c>
      <c r="CZ99" s="15" t="s">
        <v>117</v>
      </c>
      <c r="DA99" s="15" t="s">
        <v>117</v>
      </c>
    </row>
    <row r="100" spans="1:105" ht="15" customHeight="1">
      <c r="A100" s="206" t="s">
        <v>199</v>
      </c>
      <c r="B100" s="203"/>
      <c r="C100" s="15" t="s">
        <v>118</v>
      </c>
      <c r="D100" s="15" t="s">
        <v>118</v>
      </c>
      <c r="E100" s="15" t="s">
        <v>118</v>
      </c>
      <c r="F100" s="15" t="s">
        <v>118</v>
      </c>
      <c r="G100" s="15" t="s">
        <v>118</v>
      </c>
      <c r="H100" s="15" t="s">
        <v>118</v>
      </c>
      <c r="I100" s="15" t="s">
        <v>118</v>
      </c>
      <c r="J100" s="15" t="s">
        <v>118</v>
      </c>
      <c r="K100" s="15" t="s">
        <v>118</v>
      </c>
      <c r="L100" s="15" t="s">
        <v>118</v>
      </c>
      <c r="M100" s="15" t="s">
        <v>117</v>
      </c>
      <c r="N100" s="15" t="s">
        <v>117</v>
      </c>
      <c r="O100" s="15" t="s">
        <v>117</v>
      </c>
      <c r="P100" s="15" t="s">
        <v>117</v>
      </c>
      <c r="Q100" s="15" t="s">
        <v>117</v>
      </c>
      <c r="R100" s="15" t="s">
        <v>117</v>
      </c>
      <c r="S100" s="15" t="s">
        <v>117</v>
      </c>
      <c r="T100" s="15" t="s">
        <v>117</v>
      </c>
      <c r="U100" s="15" t="s">
        <v>117</v>
      </c>
      <c r="V100" s="15" t="s">
        <v>117</v>
      </c>
      <c r="W100" s="15" t="s">
        <v>117</v>
      </c>
      <c r="X100" s="15" t="s">
        <v>117</v>
      </c>
      <c r="Y100" s="15" t="s">
        <v>117</v>
      </c>
      <c r="Z100" s="15" t="s">
        <v>117</v>
      </c>
      <c r="AA100" s="15" t="s">
        <v>117</v>
      </c>
      <c r="AB100" s="15" t="s">
        <v>117</v>
      </c>
      <c r="AC100" s="15" t="s">
        <v>117</v>
      </c>
      <c r="AD100" s="15" t="s">
        <v>117</v>
      </c>
      <c r="AE100" s="15" t="s">
        <v>118</v>
      </c>
      <c r="AF100" s="15" t="s">
        <v>117</v>
      </c>
      <c r="AG100" s="15" t="s">
        <v>117</v>
      </c>
      <c r="AH100" s="15" t="s">
        <v>117</v>
      </c>
      <c r="AI100" s="15" t="s">
        <v>117</v>
      </c>
      <c r="AJ100" s="15" t="s">
        <v>117</v>
      </c>
      <c r="AK100" s="15" t="s">
        <v>117</v>
      </c>
      <c r="AL100" s="15" t="s">
        <v>117</v>
      </c>
      <c r="AM100" s="15" t="s">
        <v>117</v>
      </c>
      <c r="AN100" s="15" t="s">
        <v>117</v>
      </c>
      <c r="AO100" s="15" t="s">
        <v>117</v>
      </c>
      <c r="AP100" s="15" t="s">
        <v>117</v>
      </c>
      <c r="AQ100" s="15" t="s">
        <v>117</v>
      </c>
      <c r="AR100" s="15" t="s">
        <v>117</v>
      </c>
      <c r="AS100" s="15" t="s">
        <v>117</v>
      </c>
      <c r="AT100" s="15" t="s">
        <v>117</v>
      </c>
      <c r="AU100" s="15" t="s">
        <v>117</v>
      </c>
      <c r="AV100" s="15" t="s">
        <v>117</v>
      </c>
      <c r="AW100" s="15" t="s">
        <v>117</v>
      </c>
      <c r="AX100" s="15" t="s">
        <v>117</v>
      </c>
      <c r="AY100" s="15" t="s">
        <v>117</v>
      </c>
      <c r="AZ100" s="15" t="s">
        <v>117</v>
      </c>
      <c r="BA100" s="15" t="s">
        <v>117</v>
      </c>
      <c r="BB100" s="15" t="s">
        <v>117</v>
      </c>
      <c r="BC100" s="15" t="s">
        <v>117</v>
      </c>
      <c r="BD100" s="15" t="s">
        <v>117</v>
      </c>
      <c r="BE100" s="15" t="s">
        <v>117</v>
      </c>
      <c r="BF100" s="15" t="s">
        <v>117</v>
      </c>
      <c r="BG100" s="15" t="s">
        <v>117</v>
      </c>
      <c r="BH100" s="15" t="s">
        <v>117</v>
      </c>
      <c r="BI100" s="15" t="s">
        <v>117</v>
      </c>
      <c r="BJ100" s="15" t="s">
        <v>117</v>
      </c>
      <c r="BK100" s="15" t="s">
        <v>117</v>
      </c>
      <c r="BL100" s="15" t="s">
        <v>117</v>
      </c>
      <c r="BM100" s="15" t="s">
        <v>117</v>
      </c>
      <c r="BN100" s="15" t="s">
        <v>117</v>
      </c>
      <c r="BO100" s="15" t="s">
        <v>117</v>
      </c>
      <c r="BP100" s="15" t="s">
        <v>117</v>
      </c>
      <c r="BQ100" s="15" t="s">
        <v>117</v>
      </c>
      <c r="BR100" s="15" t="s">
        <v>117</v>
      </c>
      <c r="BS100" s="15" t="s">
        <v>117</v>
      </c>
      <c r="BT100" s="15" t="s">
        <v>117</v>
      </c>
      <c r="BU100" s="15" t="s">
        <v>117</v>
      </c>
      <c r="BV100" s="15" t="s">
        <v>117</v>
      </c>
      <c r="BW100" s="15" t="s">
        <v>117</v>
      </c>
      <c r="BX100" s="15" t="s">
        <v>117</v>
      </c>
      <c r="BY100" s="15" t="s">
        <v>117</v>
      </c>
      <c r="BZ100" s="15" t="s">
        <v>117</v>
      </c>
      <c r="CA100" s="15" t="s">
        <v>117</v>
      </c>
      <c r="CB100" s="15" t="s">
        <v>117</v>
      </c>
      <c r="CC100" s="15" t="s">
        <v>117</v>
      </c>
      <c r="CD100" s="15" t="s">
        <v>117</v>
      </c>
      <c r="CE100" s="15" t="s">
        <v>117</v>
      </c>
      <c r="CF100" s="15" t="s">
        <v>117</v>
      </c>
      <c r="CG100" s="15" t="s">
        <v>117</v>
      </c>
      <c r="CH100" s="15" t="s">
        <v>117</v>
      </c>
      <c r="CI100" s="15" t="s">
        <v>117</v>
      </c>
      <c r="CJ100" s="15" t="s">
        <v>117</v>
      </c>
      <c r="CK100" s="15" t="s">
        <v>117</v>
      </c>
      <c r="CL100" s="15" t="s">
        <v>117</v>
      </c>
      <c r="CM100" s="15" t="s">
        <v>117</v>
      </c>
      <c r="CN100" s="15" t="s">
        <v>117</v>
      </c>
      <c r="CO100" s="15" t="s">
        <v>117</v>
      </c>
      <c r="CP100" s="15" t="s">
        <v>117</v>
      </c>
      <c r="CQ100" s="15" t="s">
        <v>117</v>
      </c>
      <c r="CR100" s="15" t="s">
        <v>117</v>
      </c>
      <c r="CS100" s="15" t="s">
        <v>117</v>
      </c>
      <c r="CT100" s="15" t="s">
        <v>117</v>
      </c>
      <c r="CU100" s="15" t="s">
        <v>117</v>
      </c>
      <c r="CV100" s="15" t="s">
        <v>117</v>
      </c>
      <c r="CW100" s="15" t="s">
        <v>117</v>
      </c>
      <c r="CX100" s="15" t="s">
        <v>117</v>
      </c>
      <c r="CY100" s="15" t="s">
        <v>117</v>
      </c>
      <c r="CZ100" s="15" t="s">
        <v>117</v>
      </c>
      <c r="DA100" s="15" t="s">
        <v>117</v>
      </c>
    </row>
    <row r="101" spans="1:105" ht="15" customHeight="1">
      <c r="A101" s="207" t="s">
        <v>200</v>
      </c>
      <c r="B101" s="203"/>
      <c r="C101" s="15" t="s">
        <v>179</v>
      </c>
      <c r="D101" s="15" t="s">
        <v>119</v>
      </c>
      <c r="E101" s="15" t="s">
        <v>119</v>
      </c>
      <c r="F101" s="15" t="s">
        <v>119</v>
      </c>
      <c r="G101" s="15" t="s">
        <v>118</v>
      </c>
      <c r="H101" s="15" t="s">
        <v>118</v>
      </c>
      <c r="I101" s="15" t="s">
        <v>118</v>
      </c>
      <c r="J101" s="15" t="s">
        <v>118</v>
      </c>
      <c r="K101" s="15" t="s">
        <v>118</v>
      </c>
      <c r="L101" s="15" t="s">
        <v>117</v>
      </c>
      <c r="M101" s="15" t="s">
        <v>117</v>
      </c>
      <c r="N101" s="15" t="s">
        <v>117</v>
      </c>
      <c r="O101" s="15" t="s">
        <v>117</v>
      </c>
      <c r="P101" s="15" t="s">
        <v>117</v>
      </c>
      <c r="Q101" s="15" t="s">
        <v>117</v>
      </c>
      <c r="R101" s="15" t="s">
        <v>117</v>
      </c>
      <c r="S101" s="15" t="s">
        <v>117</v>
      </c>
      <c r="T101" s="15" t="s">
        <v>117</v>
      </c>
      <c r="U101" s="15" t="s">
        <v>118</v>
      </c>
      <c r="V101" s="15" t="s">
        <v>118</v>
      </c>
      <c r="W101" s="15" t="s">
        <v>118</v>
      </c>
      <c r="X101" s="15" t="s">
        <v>118</v>
      </c>
      <c r="Y101" s="15" t="s">
        <v>118</v>
      </c>
      <c r="Z101" s="15" t="s">
        <v>118</v>
      </c>
      <c r="AA101" s="15" t="s">
        <v>117</v>
      </c>
      <c r="AB101" s="15" t="s">
        <v>117</v>
      </c>
      <c r="AC101" s="15" t="s">
        <v>117</v>
      </c>
      <c r="AD101" s="15" t="s">
        <v>117</v>
      </c>
      <c r="AE101" s="15" t="s">
        <v>117</v>
      </c>
      <c r="AF101" s="15" t="s">
        <v>117</v>
      </c>
      <c r="AG101" s="15" t="s">
        <v>117</v>
      </c>
      <c r="AH101" s="15" t="s">
        <v>117</v>
      </c>
      <c r="AI101" s="15" t="s">
        <v>117</v>
      </c>
      <c r="AJ101" s="15" t="s">
        <v>117</v>
      </c>
      <c r="AK101" s="15" t="s">
        <v>117</v>
      </c>
      <c r="AL101" s="15" t="s">
        <v>117</v>
      </c>
      <c r="AM101" s="15" t="s">
        <v>117</v>
      </c>
      <c r="AN101" s="15" t="s">
        <v>117</v>
      </c>
      <c r="AO101" s="15" t="s">
        <v>117</v>
      </c>
      <c r="AP101" s="15" t="s">
        <v>117</v>
      </c>
      <c r="AQ101" s="15" t="s">
        <v>117</v>
      </c>
      <c r="AR101" s="15" t="s">
        <v>117</v>
      </c>
      <c r="AS101" s="15" t="s">
        <v>117</v>
      </c>
      <c r="AT101" s="15" t="s">
        <v>117</v>
      </c>
      <c r="AU101" s="15" t="s">
        <v>117</v>
      </c>
      <c r="AV101" s="15" t="s">
        <v>117</v>
      </c>
      <c r="AW101" s="15" t="s">
        <v>117</v>
      </c>
      <c r="AX101" s="15" t="s">
        <v>117</v>
      </c>
      <c r="AY101" s="15" t="s">
        <v>117</v>
      </c>
      <c r="AZ101" s="15" t="s">
        <v>117</v>
      </c>
      <c r="BA101" s="15" t="s">
        <v>117</v>
      </c>
      <c r="BB101" s="15" t="s">
        <v>117</v>
      </c>
      <c r="BC101" s="15" t="s">
        <v>117</v>
      </c>
      <c r="BD101" s="15" t="s">
        <v>117</v>
      </c>
      <c r="BE101" s="15" t="s">
        <v>117</v>
      </c>
      <c r="BF101" s="15" t="s">
        <v>117</v>
      </c>
      <c r="BG101" s="15" t="s">
        <v>117</v>
      </c>
      <c r="BH101" s="15" t="s">
        <v>117</v>
      </c>
      <c r="BI101" s="15" t="s">
        <v>117</v>
      </c>
      <c r="BJ101" s="15" t="s">
        <v>117</v>
      </c>
      <c r="BK101" s="15" t="s">
        <v>117</v>
      </c>
      <c r="BL101" s="15" t="s">
        <v>117</v>
      </c>
      <c r="BM101" s="15" t="s">
        <v>117</v>
      </c>
      <c r="BN101" s="15" t="s">
        <v>117</v>
      </c>
      <c r="BO101" s="15" t="s">
        <v>117</v>
      </c>
      <c r="BP101" s="15" t="s">
        <v>117</v>
      </c>
      <c r="BQ101" s="15" t="s">
        <v>117</v>
      </c>
      <c r="BR101" s="15" t="s">
        <v>117</v>
      </c>
      <c r="BS101" s="15" t="s">
        <v>117</v>
      </c>
      <c r="BT101" s="15" t="s">
        <v>117</v>
      </c>
      <c r="BU101" s="15" t="s">
        <v>117</v>
      </c>
      <c r="BV101" s="15" t="s">
        <v>117</v>
      </c>
      <c r="BW101" s="15" t="s">
        <v>117</v>
      </c>
      <c r="BX101" s="15" t="s">
        <v>117</v>
      </c>
      <c r="BY101" s="15" t="s">
        <v>117</v>
      </c>
      <c r="BZ101" s="15" t="s">
        <v>117</v>
      </c>
      <c r="CA101" s="15" t="s">
        <v>117</v>
      </c>
      <c r="CB101" s="15" t="s">
        <v>117</v>
      </c>
      <c r="CC101" s="15" t="s">
        <v>117</v>
      </c>
      <c r="CD101" s="15" t="s">
        <v>117</v>
      </c>
      <c r="CE101" s="15" t="s">
        <v>117</v>
      </c>
      <c r="CF101" s="15" t="s">
        <v>117</v>
      </c>
      <c r="CG101" s="15" t="s">
        <v>117</v>
      </c>
      <c r="CH101" s="15" t="s">
        <v>117</v>
      </c>
      <c r="CI101" s="15" t="s">
        <v>117</v>
      </c>
      <c r="CJ101" s="15" t="s">
        <v>117</v>
      </c>
      <c r="CK101" s="15" t="s">
        <v>117</v>
      </c>
      <c r="CL101" s="15" t="s">
        <v>117</v>
      </c>
      <c r="CM101" s="15" t="s">
        <v>117</v>
      </c>
      <c r="CN101" s="15" t="s">
        <v>117</v>
      </c>
      <c r="CO101" s="15" t="s">
        <v>117</v>
      </c>
      <c r="CP101" s="15" t="s">
        <v>117</v>
      </c>
      <c r="CQ101" s="15" t="s">
        <v>117</v>
      </c>
      <c r="CR101" s="15" t="s">
        <v>117</v>
      </c>
      <c r="CS101" s="15" t="s">
        <v>117</v>
      </c>
      <c r="CT101" s="15" t="s">
        <v>117</v>
      </c>
      <c r="CU101" s="15" t="s">
        <v>117</v>
      </c>
      <c r="CV101" s="15" t="s">
        <v>117</v>
      </c>
      <c r="CW101" s="15" t="s">
        <v>117</v>
      </c>
      <c r="CX101" s="15" t="s">
        <v>117</v>
      </c>
      <c r="CY101" s="15" t="s">
        <v>117</v>
      </c>
      <c r="CZ101" s="15" t="s">
        <v>117</v>
      </c>
      <c r="DA101" s="15" t="s">
        <v>117</v>
      </c>
    </row>
    <row r="102" spans="1:105" ht="15" customHeight="1">
      <c r="A102" s="206" t="s">
        <v>201</v>
      </c>
      <c r="B102" s="203"/>
      <c r="C102" s="15" t="s">
        <v>118</v>
      </c>
      <c r="D102" s="15" t="s">
        <v>117</v>
      </c>
      <c r="E102" s="15" t="s">
        <v>117</v>
      </c>
      <c r="F102" s="15" t="s">
        <v>117</v>
      </c>
      <c r="G102" s="15" t="s">
        <v>117</v>
      </c>
      <c r="H102" s="15" t="s">
        <v>117</v>
      </c>
      <c r="I102" s="15" t="s">
        <v>117</v>
      </c>
      <c r="J102" s="15" t="s">
        <v>117</v>
      </c>
      <c r="K102" s="15" t="s">
        <v>117</v>
      </c>
      <c r="L102" s="15" t="s">
        <v>117</v>
      </c>
      <c r="M102" s="15" t="s">
        <v>117</v>
      </c>
      <c r="N102" s="15" t="s">
        <v>117</v>
      </c>
      <c r="O102" s="15" t="s">
        <v>117</v>
      </c>
      <c r="P102" s="15" t="s">
        <v>117</v>
      </c>
      <c r="Q102" s="15" t="s">
        <v>117</v>
      </c>
      <c r="R102" s="15" t="s">
        <v>117</v>
      </c>
      <c r="S102" s="15" t="s">
        <v>117</v>
      </c>
      <c r="T102" s="15" t="s">
        <v>117</v>
      </c>
      <c r="U102" s="15" t="s">
        <v>117</v>
      </c>
      <c r="V102" s="15" t="s">
        <v>117</v>
      </c>
      <c r="W102" s="15" t="s">
        <v>117</v>
      </c>
      <c r="X102" s="15" t="s">
        <v>117</v>
      </c>
      <c r="Y102" s="15" t="s">
        <v>117</v>
      </c>
      <c r="Z102" s="15" t="s">
        <v>117</v>
      </c>
      <c r="AA102" s="15" t="s">
        <v>117</v>
      </c>
      <c r="AB102" s="15" t="s">
        <v>117</v>
      </c>
      <c r="AC102" s="15" t="s">
        <v>117</v>
      </c>
      <c r="AD102" s="15" t="s">
        <v>117</v>
      </c>
      <c r="AE102" s="15" t="s">
        <v>117</v>
      </c>
      <c r="AF102" s="15" t="s">
        <v>117</v>
      </c>
      <c r="AG102" s="15" t="s">
        <v>117</v>
      </c>
      <c r="AH102" s="15" t="s">
        <v>117</v>
      </c>
      <c r="AI102" s="15" t="s">
        <v>117</v>
      </c>
      <c r="AJ102" s="15" t="s">
        <v>117</v>
      </c>
      <c r="AK102" s="15" t="s">
        <v>117</v>
      </c>
      <c r="AL102" s="15" t="s">
        <v>117</v>
      </c>
      <c r="AM102" s="15" t="s">
        <v>117</v>
      </c>
      <c r="AN102" s="15" t="s">
        <v>117</v>
      </c>
      <c r="AO102" s="15" t="s">
        <v>117</v>
      </c>
      <c r="AP102" s="15" t="s">
        <v>117</v>
      </c>
      <c r="AQ102" s="15" t="s">
        <v>117</v>
      </c>
      <c r="AR102" s="15" t="s">
        <v>117</v>
      </c>
      <c r="AS102" s="15" t="s">
        <v>118</v>
      </c>
      <c r="AT102" s="15" t="s">
        <v>117</v>
      </c>
      <c r="AU102" s="15" t="s">
        <v>117</v>
      </c>
      <c r="AV102" s="15" t="s">
        <v>117</v>
      </c>
      <c r="AW102" s="15" t="s">
        <v>117</v>
      </c>
      <c r="AX102" s="15" t="s">
        <v>117</v>
      </c>
      <c r="AY102" s="15" t="s">
        <v>117</v>
      </c>
      <c r="AZ102" s="15" t="s">
        <v>117</v>
      </c>
      <c r="BA102" s="15" t="s">
        <v>117</v>
      </c>
      <c r="BB102" s="15" t="s">
        <v>117</v>
      </c>
      <c r="BC102" s="15" t="s">
        <v>117</v>
      </c>
      <c r="BD102" s="15" t="s">
        <v>117</v>
      </c>
      <c r="BE102" s="15" t="s">
        <v>117</v>
      </c>
      <c r="BF102" s="15" t="s">
        <v>117</v>
      </c>
      <c r="BG102" s="15" t="s">
        <v>117</v>
      </c>
      <c r="BH102" s="15" t="s">
        <v>117</v>
      </c>
      <c r="BI102" s="15" t="s">
        <v>117</v>
      </c>
      <c r="BJ102" s="15" t="s">
        <v>117</v>
      </c>
      <c r="BK102" s="15" t="s">
        <v>117</v>
      </c>
      <c r="BL102" s="15" t="s">
        <v>117</v>
      </c>
      <c r="BM102" s="15" t="s">
        <v>117</v>
      </c>
      <c r="BN102" s="15" t="s">
        <v>117</v>
      </c>
      <c r="BO102" s="15" t="s">
        <v>117</v>
      </c>
      <c r="BP102" s="15" t="s">
        <v>117</v>
      </c>
      <c r="BQ102" s="15" t="s">
        <v>117</v>
      </c>
      <c r="BR102" s="15" t="s">
        <v>116</v>
      </c>
      <c r="BS102" s="15" t="s">
        <v>116</v>
      </c>
      <c r="BT102" s="15" t="s">
        <v>117</v>
      </c>
      <c r="BU102" s="15" t="s">
        <v>116</v>
      </c>
      <c r="BV102" s="15" t="s">
        <v>116</v>
      </c>
      <c r="BW102" s="15" t="s">
        <v>117</v>
      </c>
      <c r="BX102" s="15" t="s">
        <v>116</v>
      </c>
      <c r="BY102" s="15" t="s">
        <v>116</v>
      </c>
      <c r="BZ102" s="15" t="s">
        <v>117</v>
      </c>
      <c r="CA102" s="15" t="s">
        <v>116</v>
      </c>
      <c r="CB102" s="15" t="s">
        <v>116</v>
      </c>
      <c r="CC102" s="15" t="s">
        <v>117</v>
      </c>
      <c r="CD102" s="15" t="s">
        <v>116</v>
      </c>
      <c r="CE102" s="15" t="s">
        <v>116</v>
      </c>
      <c r="CF102" s="15" t="s">
        <v>117</v>
      </c>
      <c r="CG102" s="15" t="s">
        <v>116</v>
      </c>
      <c r="CH102" s="15" t="s">
        <v>116</v>
      </c>
      <c r="CI102" s="15" t="s">
        <v>117</v>
      </c>
      <c r="CJ102" s="15" t="s">
        <v>117</v>
      </c>
      <c r="CK102" s="15" t="s">
        <v>118</v>
      </c>
      <c r="CL102" s="15" t="s">
        <v>117</v>
      </c>
      <c r="CM102" s="15" t="s">
        <v>117</v>
      </c>
      <c r="CN102" s="15" t="s">
        <v>116</v>
      </c>
      <c r="CO102" s="15" t="s">
        <v>116</v>
      </c>
      <c r="CP102" s="15" t="s">
        <v>117</v>
      </c>
      <c r="CQ102" s="15" t="s">
        <v>117</v>
      </c>
      <c r="CR102" s="15" t="s">
        <v>117</v>
      </c>
      <c r="CS102" s="15" t="s">
        <v>117</v>
      </c>
      <c r="CT102" s="15" t="s">
        <v>117</v>
      </c>
      <c r="CU102" s="15" t="s">
        <v>116</v>
      </c>
      <c r="CV102" s="15" t="s">
        <v>116</v>
      </c>
      <c r="CW102" s="15" t="s">
        <v>117</v>
      </c>
      <c r="CX102" s="15" t="s">
        <v>117</v>
      </c>
      <c r="CY102" s="15" t="s">
        <v>117</v>
      </c>
      <c r="CZ102" s="15" t="s">
        <v>117</v>
      </c>
      <c r="DA102" s="15" t="s">
        <v>117</v>
      </c>
    </row>
    <row r="103" spans="1:105" ht="15" customHeight="1">
      <c r="A103" s="206" t="s">
        <v>202</v>
      </c>
      <c r="B103" s="203"/>
      <c r="C103" s="15" t="s">
        <v>118</v>
      </c>
      <c r="D103" s="15" t="s">
        <v>117</v>
      </c>
      <c r="E103" s="15" t="s">
        <v>117</v>
      </c>
      <c r="F103" s="15" t="s">
        <v>117</v>
      </c>
      <c r="G103" s="15" t="s">
        <v>117</v>
      </c>
      <c r="H103" s="15" t="s">
        <v>117</v>
      </c>
      <c r="I103" s="15" t="s">
        <v>117</v>
      </c>
      <c r="J103" s="15" t="s">
        <v>117</v>
      </c>
      <c r="K103" s="15" t="s">
        <v>117</v>
      </c>
      <c r="L103" s="15" t="s">
        <v>117</v>
      </c>
      <c r="M103" s="15" t="s">
        <v>117</v>
      </c>
      <c r="N103" s="15" t="s">
        <v>117</v>
      </c>
      <c r="O103" s="15" t="s">
        <v>117</v>
      </c>
      <c r="P103" s="15" t="s">
        <v>117</v>
      </c>
      <c r="Q103" s="15" t="s">
        <v>117</v>
      </c>
      <c r="R103" s="15" t="s">
        <v>117</v>
      </c>
      <c r="S103" s="15" t="s">
        <v>117</v>
      </c>
      <c r="T103" s="15" t="s">
        <v>117</v>
      </c>
      <c r="U103" s="15" t="s">
        <v>117</v>
      </c>
      <c r="V103" s="15" t="s">
        <v>117</v>
      </c>
      <c r="W103" s="15" t="s">
        <v>117</v>
      </c>
      <c r="X103" s="15" t="s">
        <v>117</v>
      </c>
      <c r="Y103" s="15" t="s">
        <v>117</v>
      </c>
      <c r="Z103" s="15" t="s">
        <v>117</v>
      </c>
      <c r="AA103" s="15" t="s">
        <v>117</v>
      </c>
      <c r="AB103" s="15" t="s">
        <v>117</v>
      </c>
      <c r="AC103" s="15" t="s">
        <v>117</v>
      </c>
      <c r="AD103" s="15" t="s">
        <v>117</v>
      </c>
      <c r="AE103" s="15" t="s">
        <v>117</v>
      </c>
      <c r="AF103" s="15" t="s">
        <v>117</v>
      </c>
      <c r="AG103" s="15" t="s">
        <v>117</v>
      </c>
      <c r="AH103" s="15" t="s">
        <v>117</v>
      </c>
      <c r="AI103" s="15" t="s">
        <v>117</v>
      </c>
      <c r="AJ103" s="15" t="s">
        <v>117</v>
      </c>
      <c r="AK103" s="15" t="s">
        <v>117</v>
      </c>
      <c r="AL103" s="15" t="s">
        <v>117</v>
      </c>
      <c r="AM103" s="15" t="s">
        <v>117</v>
      </c>
      <c r="AN103" s="15" t="s">
        <v>117</v>
      </c>
      <c r="AO103" s="15" t="s">
        <v>117</v>
      </c>
      <c r="AP103" s="15" t="s">
        <v>117</v>
      </c>
      <c r="AQ103" s="15" t="s">
        <v>117</v>
      </c>
      <c r="AR103" s="15" t="s">
        <v>117</v>
      </c>
      <c r="AS103" s="15" t="s">
        <v>118</v>
      </c>
      <c r="AT103" s="15" t="s">
        <v>117</v>
      </c>
      <c r="AU103" s="15" t="s">
        <v>117</v>
      </c>
      <c r="AV103" s="15" t="s">
        <v>117</v>
      </c>
      <c r="AW103" s="15" t="s">
        <v>117</v>
      </c>
      <c r="AX103" s="15" t="s">
        <v>117</v>
      </c>
      <c r="AY103" s="15" t="s">
        <v>117</v>
      </c>
      <c r="AZ103" s="15" t="s">
        <v>117</v>
      </c>
      <c r="BA103" s="15" t="s">
        <v>117</v>
      </c>
      <c r="BB103" s="15" t="s">
        <v>117</v>
      </c>
      <c r="BC103" s="15" t="s">
        <v>117</v>
      </c>
      <c r="BD103" s="15" t="s">
        <v>117</v>
      </c>
      <c r="BE103" s="15" t="s">
        <v>117</v>
      </c>
      <c r="BF103" s="15" t="s">
        <v>117</v>
      </c>
      <c r="BG103" s="15" t="s">
        <v>117</v>
      </c>
      <c r="BH103" s="15" t="s">
        <v>117</v>
      </c>
      <c r="BI103" s="15" t="s">
        <v>117</v>
      </c>
      <c r="BJ103" s="15" t="s">
        <v>117</v>
      </c>
      <c r="BK103" s="15" t="s">
        <v>117</v>
      </c>
      <c r="BL103" s="15" t="s">
        <v>117</v>
      </c>
      <c r="BM103" s="15" t="s">
        <v>117</v>
      </c>
      <c r="BN103" s="15" t="s">
        <v>117</v>
      </c>
      <c r="BO103" s="15" t="s">
        <v>117</v>
      </c>
      <c r="BP103" s="15" t="s">
        <v>117</v>
      </c>
      <c r="BQ103" s="15" t="s">
        <v>117</v>
      </c>
      <c r="BR103" s="15" t="s">
        <v>116</v>
      </c>
      <c r="BS103" s="15" t="s">
        <v>116</v>
      </c>
      <c r="BT103" s="15" t="s">
        <v>117</v>
      </c>
      <c r="BU103" s="15" t="s">
        <v>116</v>
      </c>
      <c r="BV103" s="15" t="s">
        <v>116</v>
      </c>
      <c r="BW103" s="15" t="s">
        <v>117</v>
      </c>
      <c r="BX103" s="15" t="s">
        <v>116</v>
      </c>
      <c r="BY103" s="15" t="s">
        <v>116</v>
      </c>
      <c r="BZ103" s="15" t="s">
        <v>117</v>
      </c>
      <c r="CA103" s="15" t="s">
        <v>116</v>
      </c>
      <c r="CB103" s="15" t="s">
        <v>116</v>
      </c>
      <c r="CC103" s="15" t="s">
        <v>117</v>
      </c>
      <c r="CD103" s="15" t="s">
        <v>116</v>
      </c>
      <c r="CE103" s="15" t="s">
        <v>116</v>
      </c>
      <c r="CF103" s="15" t="s">
        <v>117</v>
      </c>
      <c r="CG103" s="15" t="s">
        <v>116</v>
      </c>
      <c r="CH103" s="15" t="s">
        <v>116</v>
      </c>
      <c r="CI103" s="15" t="s">
        <v>117</v>
      </c>
      <c r="CJ103" s="15" t="s">
        <v>117</v>
      </c>
      <c r="CK103" s="15" t="s">
        <v>118</v>
      </c>
      <c r="CL103" s="15" t="s">
        <v>117</v>
      </c>
      <c r="CM103" s="15" t="s">
        <v>117</v>
      </c>
      <c r="CN103" s="15" t="s">
        <v>116</v>
      </c>
      <c r="CO103" s="15" t="s">
        <v>116</v>
      </c>
      <c r="CP103" s="15" t="s">
        <v>117</v>
      </c>
      <c r="CQ103" s="15" t="s">
        <v>117</v>
      </c>
      <c r="CR103" s="15" t="s">
        <v>117</v>
      </c>
      <c r="CS103" s="15" t="s">
        <v>117</v>
      </c>
      <c r="CT103" s="15" t="s">
        <v>117</v>
      </c>
      <c r="CU103" s="15" t="s">
        <v>116</v>
      </c>
      <c r="CV103" s="15" t="s">
        <v>116</v>
      </c>
      <c r="CW103" s="15" t="s">
        <v>117</v>
      </c>
      <c r="CX103" s="15" t="s">
        <v>117</v>
      </c>
      <c r="CY103" s="15" t="s">
        <v>117</v>
      </c>
      <c r="CZ103" s="15" t="s">
        <v>117</v>
      </c>
      <c r="DA103" s="15" t="s">
        <v>117</v>
      </c>
    </row>
    <row r="104" spans="1:105" ht="15" customHeight="1">
      <c r="A104" s="206" t="s">
        <v>203</v>
      </c>
      <c r="B104" s="203"/>
      <c r="C104" s="15" t="s">
        <v>118</v>
      </c>
      <c r="D104" s="15" t="s">
        <v>117</v>
      </c>
      <c r="E104" s="15" t="s">
        <v>117</v>
      </c>
      <c r="F104" s="15" t="s">
        <v>117</v>
      </c>
      <c r="G104" s="15" t="s">
        <v>117</v>
      </c>
      <c r="H104" s="15" t="s">
        <v>117</v>
      </c>
      <c r="I104" s="15" t="s">
        <v>117</v>
      </c>
      <c r="J104" s="15" t="s">
        <v>117</v>
      </c>
      <c r="K104" s="15" t="s">
        <v>117</v>
      </c>
      <c r="L104" s="15" t="s">
        <v>117</v>
      </c>
      <c r="M104" s="15" t="s">
        <v>117</v>
      </c>
      <c r="N104" s="15" t="s">
        <v>117</v>
      </c>
      <c r="O104" s="15" t="s">
        <v>117</v>
      </c>
      <c r="P104" s="15" t="s">
        <v>117</v>
      </c>
      <c r="Q104" s="15" t="s">
        <v>117</v>
      </c>
      <c r="R104" s="15" t="s">
        <v>117</v>
      </c>
      <c r="S104" s="15" t="s">
        <v>117</v>
      </c>
      <c r="T104" s="15" t="s">
        <v>117</v>
      </c>
      <c r="U104" s="15" t="s">
        <v>117</v>
      </c>
      <c r="V104" s="15" t="s">
        <v>117</v>
      </c>
      <c r="W104" s="15" t="s">
        <v>117</v>
      </c>
      <c r="X104" s="15" t="s">
        <v>117</v>
      </c>
      <c r="Y104" s="15" t="s">
        <v>117</v>
      </c>
      <c r="Z104" s="15" t="s">
        <v>117</v>
      </c>
      <c r="AA104" s="15" t="s">
        <v>117</v>
      </c>
      <c r="AB104" s="15" t="s">
        <v>117</v>
      </c>
      <c r="AC104" s="15" t="s">
        <v>117</v>
      </c>
      <c r="AD104" s="15" t="s">
        <v>117</v>
      </c>
      <c r="AE104" s="15" t="s">
        <v>117</v>
      </c>
      <c r="AF104" s="15" t="s">
        <v>117</v>
      </c>
      <c r="AG104" s="15" t="s">
        <v>117</v>
      </c>
      <c r="AH104" s="15" t="s">
        <v>117</v>
      </c>
      <c r="AI104" s="15" t="s">
        <v>117</v>
      </c>
      <c r="AJ104" s="15" t="s">
        <v>117</v>
      </c>
      <c r="AK104" s="15" t="s">
        <v>117</v>
      </c>
      <c r="AL104" s="15" t="s">
        <v>117</v>
      </c>
      <c r="AM104" s="15" t="s">
        <v>117</v>
      </c>
      <c r="AN104" s="15" t="s">
        <v>117</v>
      </c>
      <c r="AO104" s="15" t="s">
        <v>117</v>
      </c>
      <c r="AP104" s="15" t="s">
        <v>117</v>
      </c>
      <c r="AQ104" s="15" t="s">
        <v>117</v>
      </c>
      <c r="AR104" s="15" t="s">
        <v>117</v>
      </c>
      <c r="AS104" s="15" t="s">
        <v>118</v>
      </c>
      <c r="AT104" s="15" t="s">
        <v>117</v>
      </c>
      <c r="AU104" s="15" t="s">
        <v>117</v>
      </c>
      <c r="AV104" s="15" t="s">
        <v>117</v>
      </c>
      <c r="AW104" s="15" t="s">
        <v>117</v>
      </c>
      <c r="AX104" s="15" t="s">
        <v>117</v>
      </c>
      <c r="AY104" s="15" t="s">
        <v>117</v>
      </c>
      <c r="AZ104" s="15" t="s">
        <v>117</v>
      </c>
      <c r="BA104" s="15" t="s">
        <v>117</v>
      </c>
      <c r="BB104" s="15" t="s">
        <v>117</v>
      </c>
      <c r="BC104" s="15" t="s">
        <v>117</v>
      </c>
      <c r="BD104" s="15" t="s">
        <v>117</v>
      </c>
      <c r="BE104" s="15" t="s">
        <v>117</v>
      </c>
      <c r="BF104" s="15" t="s">
        <v>117</v>
      </c>
      <c r="BG104" s="15" t="s">
        <v>117</v>
      </c>
      <c r="BH104" s="15" t="s">
        <v>117</v>
      </c>
      <c r="BI104" s="15" t="s">
        <v>117</v>
      </c>
      <c r="BJ104" s="15" t="s">
        <v>117</v>
      </c>
      <c r="BK104" s="15" t="s">
        <v>117</v>
      </c>
      <c r="BL104" s="15" t="s">
        <v>117</v>
      </c>
      <c r="BM104" s="15" t="s">
        <v>117</v>
      </c>
      <c r="BN104" s="15" t="s">
        <v>117</v>
      </c>
      <c r="BO104" s="15" t="s">
        <v>117</v>
      </c>
      <c r="BP104" s="15" t="s">
        <v>117</v>
      </c>
      <c r="BQ104" s="15" t="s">
        <v>117</v>
      </c>
      <c r="BR104" s="15" t="s">
        <v>116</v>
      </c>
      <c r="BS104" s="15" t="s">
        <v>116</v>
      </c>
      <c r="BT104" s="15" t="s">
        <v>117</v>
      </c>
      <c r="BU104" s="15" t="s">
        <v>116</v>
      </c>
      <c r="BV104" s="15" t="s">
        <v>116</v>
      </c>
      <c r="BW104" s="15" t="s">
        <v>117</v>
      </c>
      <c r="BX104" s="15" t="s">
        <v>116</v>
      </c>
      <c r="BY104" s="15" t="s">
        <v>116</v>
      </c>
      <c r="BZ104" s="15" t="s">
        <v>117</v>
      </c>
      <c r="CA104" s="15" t="s">
        <v>116</v>
      </c>
      <c r="CB104" s="15" t="s">
        <v>116</v>
      </c>
      <c r="CC104" s="15" t="s">
        <v>117</v>
      </c>
      <c r="CD104" s="15" t="s">
        <v>116</v>
      </c>
      <c r="CE104" s="15" t="s">
        <v>116</v>
      </c>
      <c r="CF104" s="15" t="s">
        <v>117</v>
      </c>
      <c r="CG104" s="15" t="s">
        <v>116</v>
      </c>
      <c r="CH104" s="15" t="s">
        <v>116</v>
      </c>
      <c r="CI104" s="15" t="s">
        <v>117</v>
      </c>
      <c r="CJ104" s="15" t="s">
        <v>117</v>
      </c>
      <c r="CK104" s="15" t="s">
        <v>118</v>
      </c>
      <c r="CL104" s="15" t="s">
        <v>117</v>
      </c>
      <c r="CM104" s="15" t="s">
        <v>117</v>
      </c>
      <c r="CN104" s="15" t="s">
        <v>116</v>
      </c>
      <c r="CO104" s="15" t="s">
        <v>116</v>
      </c>
      <c r="CP104" s="15" t="s">
        <v>117</v>
      </c>
      <c r="CQ104" s="15" t="s">
        <v>117</v>
      </c>
      <c r="CR104" s="15" t="s">
        <v>117</v>
      </c>
      <c r="CS104" s="15" t="s">
        <v>117</v>
      </c>
      <c r="CT104" s="15" t="s">
        <v>117</v>
      </c>
      <c r="CU104" s="15" t="s">
        <v>116</v>
      </c>
      <c r="CV104" s="15" t="s">
        <v>116</v>
      </c>
      <c r="CW104" s="15" t="s">
        <v>117</v>
      </c>
      <c r="CX104" s="15" t="s">
        <v>117</v>
      </c>
      <c r="CY104" s="15" t="s">
        <v>117</v>
      </c>
      <c r="CZ104" s="15" t="s">
        <v>117</v>
      </c>
      <c r="DA104" s="15" t="s">
        <v>117</v>
      </c>
    </row>
    <row r="105" spans="1:105" ht="15" customHeight="1">
      <c r="A105" s="206" t="s">
        <v>204</v>
      </c>
      <c r="B105" s="203"/>
      <c r="C105" s="15" t="s">
        <v>118</v>
      </c>
      <c r="D105" s="15" t="s">
        <v>117</v>
      </c>
      <c r="E105" s="15" t="s">
        <v>117</v>
      </c>
      <c r="F105" s="15" t="s">
        <v>117</v>
      </c>
      <c r="G105" s="15" t="s">
        <v>117</v>
      </c>
      <c r="H105" s="15" t="s">
        <v>117</v>
      </c>
      <c r="I105" s="15" t="s">
        <v>117</v>
      </c>
      <c r="J105" s="15" t="s">
        <v>117</v>
      </c>
      <c r="K105" s="15" t="s">
        <v>117</v>
      </c>
      <c r="L105" s="15" t="s">
        <v>117</v>
      </c>
      <c r="M105" s="15" t="s">
        <v>117</v>
      </c>
      <c r="N105" s="15" t="s">
        <v>117</v>
      </c>
      <c r="O105" s="15" t="s">
        <v>117</v>
      </c>
      <c r="P105" s="15" t="s">
        <v>117</v>
      </c>
      <c r="Q105" s="15" t="s">
        <v>117</v>
      </c>
      <c r="R105" s="15" t="s">
        <v>117</v>
      </c>
      <c r="S105" s="15" t="s">
        <v>117</v>
      </c>
      <c r="T105" s="15" t="s">
        <v>117</v>
      </c>
      <c r="U105" s="15" t="s">
        <v>117</v>
      </c>
      <c r="V105" s="15" t="s">
        <v>117</v>
      </c>
      <c r="W105" s="15" t="s">
        <v>117</v>
      </c>
      <c r="X105" s="15" t="s">
        <v>117</v>
      </c>
      <c r="Y105" s="15" t="s">
        <v>117</v>
      </c>
      <c r="Z105" s="15" t="s">
        <v>117</v>
      </c>
      <c r="AA105" s="15" t="s">
        <v>117</v>
      </c>
      <c r="AB105" s="15" t="s">
        <v>117</v>
      </c>
      <c r="AC105" s="15" t="s">
        <v>117</v>
      </c>
      <c r="AD105" s="15" t="s">
        <v>117</v>
      </c>
      <c r="AE105" s="15" t="s">
        <v>117</v>
      </c>
      <c r="AF105" s="15" t="s">
        <v>117</v>
      </c>
      <c r="AG105" s="15" t="s">
        <v>117</v>
      </c>
      <c r="AH105" s="15" t="s">
        <v>117</v>
      </c>
      <c r="AI105" s="15" t="s">
        <v>117</v>
      </c>
      <c r="AJ105" s="15" t="s">
        <v>117</v>
      </c>
      <c r="AK105" s="15" t="s">
        <v>117</v>
      </c>
      <c r="AL105" s="15" t="s">
        <v>117</v>
      </c>
      <c r="AM105" s="15" t="s">
        <v>117</v>
      </c>
      <c r="AN105" s="15" t="s">
        <v>117</v>
      </c>
      <c r="AO105" s="15" t="s">
        <v>117</v>
      </c>
      <c r="AP105" s="15" t="s">
        <v>117</v>
      </c>
      <c r="AQ105" s="15" t="s">
        <v>117</v>
      </c>
      <c r="AR105" s="15" t="s">
        <v>117</v>
      </c>
      <c r="AS105" s="15" t="s">
        <v>118</v>
      </c>
      <c r="AT105" s="15" t="s">
        <v>117</v>
      </c>
      <c r="AU105" s="15" t="s">
        <v>117</v>
      </c>
      <c r="AV105" s="15" t="s">
        <v>117</v>
      </c>
      <c r="AW105" s="15" t="s">
        <v>117</v>
      </c>
      <c r="AX105" s="15" t="s">
        <v>117</v>
      </c>
      <c r="AY105" s="15" t="s">
        <v>117</v>
      </c>
      <c r="AZ105" s="15" t="s">
        <v>117</v>
      </c>
      <c r="BA105" s="15" t="s">
        <v>117</v>
      </c>
      <c r="BB105" s="15" t="s">
        <v>117</v>
      </c>
      <c r="BC105" s="15" t="s">
        <v>117</v>
      </c>
      <c r="BD105" s="15" t="s">
        <v>117</v>
      </c>
      <c r="BE105" s="15" t="s">
        <v>117</v>
      </c>
      <c r="BF105" s="15" t="s">
        <v>117</v>
      </c>
      <c r="BG105" s="15" t="s">
        <v>117</v>
      </c>
      <c r="BH105" s="15" t="s">
        <v>117</v>
      </c>
      <c r="BI105" s="15" t="s">
        <v>117</v>
      </c>
      <c r="BJ105" s="15" t="s">
        <v>117</v>
      </c>
      <c r="BK105" s="15" t="s">
        <v>117</v>
      </c>
      <c r="BL105" s="15" t="s">
        <v>117</v>
      </c>
      <c r="BM105" s="15" t="s">
        <v>117</v>
      </c>
      <c r="BN105" s="15" t="s">
        <v>117</v>
      </c>
      <c r="BO105" s="15" t="s">
        <v>117</v>
      </c>
      <c r="BP105" s="15" t="s">
        <v>117</v>
      </c>
      <c r="BQ105" s="15" t="s">
        <v>117</v>
      </c>
      <c r="BR105" s="15" t="s">
        <v>116</v>
      </c>
      <c r="BS105" s="15" t="s">
        <v>116</v>
      </c>
      <c r="BT105" s="15" t="s">
        <v>117</v>
      </c>
      <c r="BU105" s="15" t="s">
        <v>116</v>
      </c>
      <c r="BV105" s="15" t="s">
        <v>116</v>
      </c>
      <c r="BW105" s="15" t="s">
        <v>117</v>
      </c>
      <c r="BX105" s="15" t="s">
        <v>116</v>
      </c>
      <c r="BY105" s="15" t="s">
        <v>116</v>
      </c>
      <c r="BZ105" s="15" t="s">
        <v>117</v>
      </c>
      <c r="CA105" s="15" t="s">
        <v>116</v>
      </c>
      <c r="CB105" s="15" t="s">
        <v>116</v>
      </c>
      <c r="CC105" s="15" t="s">
        <v>117</v>
      </c>
      <c r="CD105" s="15" t="s">
        <v>116</v>
      </c>
      <c r="CE105" s="15" t="s">
        <v>116</v>
      </c>
      <c r="CF105" s="15" t="s">
        <v>117</v>
      </c>
      <c r="CG105" s="15" t="s">
        <v>116</v>
      </c>
      <c r="CH105" s="15" t="s">
        <v>116</v>
      </c>
      <c r="CI105" s="15" t="s">
        <v>117</v>
      </c>
      <c r="CJ105" s="15" t="s">
        <v>117</v>
      </c>
      <c r="CK105" s="15" t="s">
        <v>118</v>
      </c>
      <c r="CL105" s="15" t="s">
        <v>117</v>
      </c>
      <c r="CM105" s="15" t="s">
        <v>117</v>
      </c>
      <c r="CN105" s="15" t="s">
        <v>116</v>
      </c>
      <c r="CO105" s="15" t="s">
        <v>116</v>
      </c>
      <c r="CP105" s="15" t="s">
        <v>117</v>
      </c>
      <c r="CQ105" s="15" t="s">
        <v>117</v>
      </c>
      <c r="CR105" s="15" t="s">
        <v>117</v>
      </c>
      <c r="CS105" s="15" t="s">
        <v>117</v>
      </c>
      <c r="CT105" s="15" t="s">
        <v>117</v>
      </c>
      <c r="CU105" s="15" t="s">
        <v>116</v>
      </c>
      <c r="CV105" s="15" t="s">
        <v>116</v>
      </c>
      <c r="CW105" s="15" t="s">
        <v>117</v>
      </c>
      <c r="CX105" s="15" t="s">
        <v>117</v>
      </c>
      <c r="CY105" s="15" t="s">
        <v>117</v>
      </c>
      <c r="CZ105" s="15" t="s">
        <v>117</v>
      </c>
      <c r="DA105" s="15" t="s">
        <v>117</v>
      </c>
    </row>
    <row r="106" spans="1:105" ht="15" customHeight="1">
      <c r="A106" s="206" t="s">
        <v>205</v>
      </c>
      <c r="B106" s="203"/>
      <c r="C106" s="15" t="s">
        <v>118</v>
      </c>
      <c r="D106" s="15" t="s">
        <v>117</v>
      </c>
      <c r="E106" s="15" t="s">
        <v>117</v>
      </c>
      <c r="F106" s="15" t="s">
        <v>117</v>
      </c>
      <c r="G106" s="15" t="s">
        <v>117</v>
      </c>
      <c r="H106" s="15" t="s">
        <v>117</v>
      </c>
      <c r="I106" s="15" t="s">
        <v>117</v>
      </c>
      <c r="J106" s="15" t="s">
        <v>117</v>
      </c>
      <c r="K106" s="15" t="s">
        <v>117</v>
      </c>
      <c r="L106" s="15" t="s">
        <v>117</v>
      </c>
      <c r="M106" s="15" t="s">
        <v>117</v>
      </c>
      <c r="N106" s="15" t="s">
        <v>117</v>
      </c>
      <c r="O106" s="15" t="s">
        <v>117</v>
      </c>
      <c r="P106" s="15" t="s">
        <v>117</v>
      </c>
      <c r="Q106" s="15" t="s">
        <v>117</v>
      </c>
      <c r="R106" s="15" t="s">
        <v>117</v>
      </c>
      <c r="S106" s="15" t="s">
        <v>117</v>
      </c>
      <c r="T106" s="15" t="s">
        <v>117</v>
      </c>
      <c r="U106" s="15" t="s">
        <v>117</v>
      </c>
      <c r="V106" s="15" t="s">
        <v>117</v>
      </c>
      <c r="W106" s="15" t="s">
        <v>117</v>
      </c>
      <c r="X106" s="15" t="s">
        <v>117</v>
      </c>
      <c r="Y106" s="15" t="s">
        <v>117</v>
      </c>
      <c r="Z106" s="15" t="s">
        <v>117</v>
      </c>
      <c r="AA106" s="15" t="s">
        <v>117</v>
      </c>
      <c r="AB106" s="15" t="s">
        <v>117</v>
      </c>
      <c r="AC106" s="15" t="s">
        <v>117</v>
      </c>
      <c r="AD106" s="15" t="s">
        <v>117</v>
      </c>
      <c r="AE106" s="15" t="s">
        <v>117</v>
      </c>
      <c r="AF106" s="15" t="s">
        <v>117</v>
      </c>
      <c r="AG106" s="15" t="s">
        <v>117</v>
      </c>
      <c r="AH106" s="15" t="s">
        <v>117</v>
      </c>
      <c r="AI106" s="15" t="s">
        <v>117</v>
      </c>
      <c r="AJ106" s="15" t="s">
        <v>117</v>
      </c>
      <c r="AK106" s="15" t="s">
        <v>117</v>
      </c>
      <c r="AL106" s="15" t="s">
        <v>117</v>
      </c>
      <c r="AM106" s="15" t="s">
        <v>117</v>
      </c>
      <c r="AN106" s="15" t="s">
        <v>117</v>
      </c>
      <c r="AO106" s="15" t="s">
        <v>117</v>
      </c>
      <c r="AP106" s="15" t="s">
        <v>117</v>
      </c>
      <c r="AQ106" s="15" t="s">
        <v>117</v>
      </c>
      <c r="AR106" s="15" t="s">
        <v>117</v>
      </c>
      <c r="AS106" s="15" t="s">
        <v>118</v>
      </c>
      <c r="AT106" s="15" t="s">
        <v>117</v>
      </c>
      <c r="AU106" s="15" t="s">
        <v>117</v>
      </c>
      <c r="AV106" s="15" t="s">
        <v>117</v>
      </c>
      <c r="AW106" s="15" t="s">
        <v>117</v>
      </c>
      <c r="AX106" s="15" t="s">
        <v>117</v>
      </c>
      <c r="AY106" s="15" t="s">
        <v>117</v>
      </c>
      <c r="AZ106" s="15" t="s">
        <v>117</v>
      </c>
      <c r="BA106" s="15" t="s">
        <v>117</v>
      </c>
      <c r="BB106" s="15" t="s">
        <v>117</v>
      </c>
      <c r="BC106" s="15" t="s">
        <v>117</v>
      </c>
      <c r="BD106" s="15" t="s">
        <v>117</v>
      </c>
      <c r="BE106" s="15" t="s">
        <v>117</v>
      </c>
      <c r="BF106" s="15" t="s">
        <v>117</v>
      </c>
      <c r="BG106" s="15" t="s">
        <v>117</v>
      </c>
      <c r="BH106" s="15" t="s">
        <v>117</v>
      </c>
      <c r="BI106" s="15" t="s">
        <v>117</v>
      </c>
      <c r="BJ106" s="15" t="s">
        <v>117</v>
      </c>
      <c r="BK106" s="15" t="s">
        <v>117</v>
      </c>
      <c r="BL106" s="15" t="s">
        <v>117</v>
      </c>
      <c r="BM106" s="15" t="s">
        <v>117</v>
      </c>
      <c r="BN106" s="15" t="s">
        <v>117</v>
      </c>
      <c r="BO106" s="15" t="s">
        <v>117</v>
      </c>
      <c r="BP106" s="15" t="s">
        <v>117</v>
      </c>
      <c r="BQ106" s="15" t="s">
        <v>117</v>
      </c>
      <c r="BR106" s="15" t="s">
        <v>116</v>
      </c>
      <c r="BS106" s="15" t="s">
        <v>116</v>
      </c>
      <c r="BT106" s="15" t="s">
        <v>117</v>
      </c>
      <c r="BU106" s="15" t="s">
        <v>116</v>
      </c>
      <c r="BV106" s="15" t="s">
        <v>116</v>
      </c>
      <c r="BW106" s="15" t="s">
        <v>117</v>
      </c>
      <c r="BX106" s="15" t="s">
        <v>116</v>
      </c>
      <c r="BY106" s="15" t="s">
        <v>116</v>
      </c>
      <c r="BZ106" s="15" t="s">
        <v>117</v>
      </c>
      <c r="CA106" s="15" t="s">
        <v>116</v>
      </c>
      <c r="CB106" s="15" t="s">
        <v>116</v>
      </c>
      <c r="CC106" s="15" t="s">
        <v>117</v>
      </c>
      <c r="CD106" s="15" t="s">
        <v>116</v>
      </c>
      <c r="CE106" s="15" t="s">
        <v>116</v>
      </c>
      <c r="CF106" s="15" t="s">
        <v>117</v>
      </c>
      <c r="CG106" s="15" t="s">
        <v>116</v>
      </c>
      <c r="CH106" s="15" t="s">
        <v>116</v>
      </c>
      <c r="CI106" s="15" t="s">
        <v>117</v>
      </c>
      <c r="CJ106" s="15" t="s">
        <v>117</v>
      </c>
      <c r="CK106" s="15" t="s">
        <v>118</v>
      </c>
      <c r="CL106" s="15" t="s">
        <v>117</v>
      </c>
      <c r="CM106" s="15" t="s">
        <v>117</v>
      </c>
      <c r="CN106" s="15" t="s">
        <v>116</v>
      </c>
      <c r="CO106" s="15" t="s">
        <v>116</v>
      </c>
      <c r="CP106" s="15" t="s">
        <v>117</v>
      </c>
      <c r="CQ106" s="15" t="s">
        <v>117</v>
      </c>
      <c r="CR106" s="15" t="s">
        <v>117</v>
      </c>
      <c r="CS106" s="15" t="s">
        <v>117</v>
      </c>
      <c r="CT106" s="15" t="s">
        <v>117</v>
      </c>
      <c r="CU106" s="15" t="s">
        <v>116</v>
      </c>
      <c r="CV106" s="15" t="s">
        <v>116</v>
      </c>
      <c r="CW106" s="15" t="s">
        <v>117</v>
      </c>
      <c r="CX106" s="15" t="s">
        <v>117</v>
      </c>
      <c r="CY106" s="15" t="s">
        <v>117</v>
      </c>
      <c r="CZ106" s="15" t="s">
        <v>117</v>
      </c>
      <c r="DA106" s="15" t="s">
        <v>117</v>
      </c>
    </row>
    <row r="107" spans="1:105" ht="15" customHeight="1">
      <c r="A107" s="206" t="s">
        <v>206</v>
      </c>
      <c r="B107" s="203"/>
      <c r="C107" s="15" t="s">
        <v>116</v>
      </c>
      <c r="D107" s="15" t="s">
        <v>117</v>
      </c>
      <c r="E107" s="15" t="s">
        <v>117</v>
      </c>
      <c r="F107" s="15" t="s">
        <v>117</v>
      </c>
      <c r="G107" s="15" t="s">
        <v>117</v>
      </c>
      <c r="H107" s="15" t="s">
        <v>117</v>
      </c>
      <c r="I107" s="15" t="s">
        <v>117</v>
      </c>
      <c r="J107" s="15" t="s">
        <v>117</v>
      </c>
      <c r="K107" s="15" t="s">
        <v>117</v>
      </c>
      <c r="L107" s="15" t="s">
        <v>117</v>
      </c>
      <c r="M107" s="15" t="s">
        <v>117</v>
      </c>
      <c r="N107" s="15" t="s">
        <v>117</v>
      </c>
      <c r="O107" s="15" t="s">
        <v>117</v>
      </c>
      <c r="P107" s="15" t="s">
        <v>117</v>
      </c>
      <c r="Q107" s="15" t="s">
        <v>117</v>
      </c>
      <c r="R107" s="15" t="s">
        <v>117</v>
      </c>
      <c r="S107" s="15" t="s">
        <v>117</v>
      </c>
      <c r="T107" s="15" t="s">
        <v>117</v>
      </c>
      <c r="U107" s="15" t="s">
        <v>117</v>
      </c>
      <c r="V107" s="15" t="s">
        <v>117</v>
      </c>
      <c r="W107" s="15" t="s">
        <v>117</v>
      </c>
      <c r="X107" s="15" t="s">
        <v>117</v>
      </c>
      <c r="Y107" s="15" t="s">
        <v>117</v>
      </c>
      <c r="Z107" s="15" t="s">
        <v>117</v>
      </c>
      <c r="AA107" s="15" t="s">
        <v>117</v>
      </c>
      <c r="AB107" s="15" t="s">
        <v>117</v>
      </c>
      <c r="AC107" s="15" t="s">
        <v>117</v>
      </c>
      <c r="AD107" s="15" t="s">
        <v>117</v>
      </c>
      <c r="AE107" s="15" t="s">
        <v>117</v>
      </c>
      <c r="AF107" s="15" t="s">
        <v>117</v>
      </c>
      <c r="AG107" s="15" t="s">
        <v>117</v>
      </c>
      <c r="AH107" s="15" t="s">
        <v>117</v>
      </c>
      <c r="AI107" s="15" t="s">
        <v>117</v>
      </c>
      <c r="AJ107" s="15" t="s">
        <v>117</v>
      </c>
      <c r="AK107" s="15" t="s">
        <v>117</v>
      </c>
      <c r="AL107" s="15" t="s">
        <v>117</v>
      </c>
      <c r="AM107" s="15" t="s">
        <v>117</v>
      </c>
      <c r="AN107" s="15" t="s">
        <v>117</v>
      </c>
      <c r="AO107" s="15" t="s">
        <v>117</v>
      </c>
      <c r="AP107" s="15" t="s">
        <v>117</v>
      </c>
      <c r="AQ107" s="15" t="s">
        <v>117</v>
      </c>
      <c r="AR107" s="15" t="s">
        <v>117</v>
      </c>
      <c r="AS107" s="15" t="s">
        <v>116</v>
      </c>
      <c r="AT107" s="15" t="s">
        <v>117</v>
      </c>
      <c r="AU107" s="15" t="s">
        <v>117</v>
      </c>
      <c r="AV107" s="15" t="s">
        <v>117</v>
      </c>
      <c r="AW107" s="15" t="s">
        <v>117</v>
      </c>
      <c r="AX107" s="15" t="s">
        <v>117</v>
      </c>
      <c r="AY107" s="15" t="s">
        <v>117</v>
      </c>
      <c r="AZ107" s="15" t="s">
        <v>117</v>
      </c>
      <c r="BA107" s="15" t="s">
        <v>117</v>
      </c>
      <c r="BB107" s="15" t="s">
        <v>117</v>
      </c>
      <c r="BC107" s="15" t="s">
        <v>117</v>
      </c>
      <c r="BD107" s="15" t="s">
        <v>117</v>
      </c>
      <c r="BE107" s="15" t="s">
        <v>117</v>
      </c>
      <c r="BF107" s="15" t="s">
        <v>117</v>
      </c>
      <c r="BG107" s="15" t="s">
        <v>117</v>
      </c>
      <c r="BH107" s="15" t="s">
        <v>117</v>
      </c>
      <c r="BI107" s="15" t="s">
        <v>117</v>
      </c>
      <c r="BJ107" s="15" t="s">
        <v>117</v>
      </c>
      <c r="BK107" s="15" t="s">
        <v>117</v>
      </c>
      <c r="BL107" s="15" t="s">
        <v>117</v>
      </c>
      <c r="BM107" s="15" t="s">
        <v>117</v>
      </c>
      <c r="BN107" s="15" t="s">
        <v>117</v>
      </c>
      <c r="BO107" s="15" t="s">
        <v>117</v>
      </c>
      <c r="BP107" s="15" t="s">
        <v>117</v>
      </c>
      <c r="BQ107" s="15" t="s">
        <v>117</v>
      </c>
      <c r="BR107" s="15" t="s">
        <v>116</v>
      </c>
      <c r="BS107" s="15" t="s">
        <v>116</v>
      </c>
      <c r="BT107" s="15" t="s">
        <v>117</v>
      </c>
      <c r="BU107" s="15" t="s">
        <v>116</v>
      </c>
      <c r="BV107" s="15" t="s">
        <v>116</v>
      </c>
      <c r="BW107" s="15" t="s">
        <v>117</v>
      </c>
      <c r="BX107" s="15" t="s">
        <v>116</v>
      </c>
      <c r="BY107" s="15" t="s">
        <v>116</v>
      </c>
      <c r="BZ107" s="15" t="s">
        <v>117</v>
      </c>
      <c r="CA107" s="15" t="s">
        <v>116</v>
      </c>
      <c r="CB107" s="15" t="s">
        <v>116</v>
      </c>
      <c r="CC107" s="15" t="s">
        <v>117</v>
      </c>
      <c r="CD107" s="15" t="s">
        <v>116</v>
      </c>
      <c r="CE107" s="15" t="s">
        <v>116</v>
      </c>
      <c r="CF107" s="15" t="s">
        <v>117</v>
      </c>
      <c r="CG107" s="15" t="s">
        <v>116</v>
      </c>
      <c r="CH107" s="15" t="s">
        <v>116</v>
      </c>
      <c r="CI107" s="15" t="s">
        <v>117</v>
      </c>
      <c r="CJ107" s="15" t="s">
        <v>117</v>
      </c>
      <c r="CK107" s="15" t="s">
        <v>118</v>
      </c>
      <c r="CL107" s="15" t="s">
        <v>117</v>
      </c>
      <c r="CM107" s="15" t="s">
        <v>117</v>
      </c>
      <c r="CN107" s="15" t="s">
        <v>116</v>
      </c>
      <c r="CO107" s="15" t="s">
        <v>116</v>
      </c>
      <c r="CP107" s="15" t="s">
        <v>117</v>
      </c>
      <c r="CQ107" s="15" t="s">
        <v>117</v>
      </c>
      <c r="CR107" s="15" t="s">
        <v>117</v>
      </c>
      <c r="CS107" s="15" t="s">
        <v>117</v>
      </c>
      <c r="CT107" s="15" t="s">
        <v>117</v>
      </c>
      <c r="CU107" s="15" t="s">
        <v>116</v>
      </c>
      <c r="CV107" s="15" t="s">
        <v>116</v>
      </c>
      <c r="CW107" s="15" t="s">
        <v>117</v>
      </c>
      <c r="CX107" s="15" t="s">
        <v>117</v>
      </c>
      <c r="CY107" s="15" t="s">
        <v>117</v>
      </c>
      <c r="CZ107" s="15" t="s">
        <v>117</v>
      </c>
      <c r="DA107" s="15" t="s">
        <v>117</v>
      </c>
    </row>
    <row r="108" spans="1:105" ht="15" customHeight="1">
      <c r="A108" s="206" t="s">
        <v>207</v>
      </c>
      <c r="B108" s="203"/>
      <c r="C108" s="15" t="s">
        <v>117</v>
      </c>
      <c r="D108" s="15" t="s">
        <v>117</v>
      </c>
      <c r="E108" s="15" t="s">
        <v>117</v>
      </c>
      <c r="F108" s="15" t="s">
        <v>117</v>
      </c>
      <c r="G108" s="15" t="s">
        <v>117</v>
      </c>
      <c r="H108" s="15" t="s">
        <v>117</v>
      </c>
      <c r="I108" s="15" t="s">
        <v>117</v>
      </c>
      <c r="J108" s="15" t="s">
        <v>117</v>
      </c>
      <c r="K108" s="15" t="s">
        <v>117</v>
      </c>
      <c r="L108" s="15" t="s">
        <v>117</v>
      </c>
      <c r="M108" s="15" t="s">
        <v>117</v>
      </c>
      <c r="N108" s="15" t="s">
        <v>117</v>
      </c>
      <c r="O108" s="15" t="s">
        <v>117</v>
      </c>
      <c r="P108" s="15" t="s">
        <v>117</v>
      </c>
      <c r="Q108" s="15" t="s">
        <v>117</v>
      </c>
      <c r="R108" s="15" t="s">
        <v>117</v>
      </c>
      <c r="S108" s="15" t="s">
        <v>117</v>
      </c>
      <c r="T108" s="15" t="s">
        <v>117</v>
      </c>
      <c r="U108" s="15" t="s">
        <v>117</v>
      </c>
      <c r="V108" s="15" t="s">
        <v>117</v>
      </c>
      <c r="W108" s="15" t="s">
        <v>117</v>
      </c>
      <c r="X108" s="15" t="s">
        <v>117</v>
      </c>
      <c r="Y108" s="15" t="s">
        <v>117</v>
      </c>
      <c r="Z108" s="15" t="s">
        <v>117</v>
      </c>
      <c r="AA108" s="15" t="s">
        <v>117</v>
      </c>
      <c r="AB108" s="15" t="s">
        <v>117</v>
      </c>
      <c r="AC108" s="15" t="s">
        <v>117</v>
      </c>
      <c r="AD108" s="15" t="s">
        <v>117</v>
      </c>
      <c r="AE108" s="15" t="s">
        <v>117</v>
      </c>
      <c r="AF108" s="15" t="s">
        <v>117</v>
      </c>
      <c r="AG108" s="15" t="s">
        <v>117</v>
      </c>
      <c r="AH108" s="15" t="s">
        <v>117</v>
      </c>
      <c r="AI108" s="15" t="s">
        <v>117</v>
      </c>
      <c r="AJ108" s="15" t="s">
        <v>117</v>
      </c>
      <c r="AK108" s="15" t="s">
        <v>117</v>
      </c>
      <c r="AL108" s="15" t="s">
        <v>117</v>
      </c>
      <c r="AM108" s="15" t="s">
        <v>117</v>
      </c>
      <c r="AN108" s="15" t="s">
        <v>117</v>
      </c>
      <c r="AO108" s="15" t="s">
        <v>117</v>
      </c>
      <c r="AP108" s="15" t="s">
        <v>117</v>
      </c>
      <c r="AQ108" s="15" t="s">
        <v>117</v>
      </c>
      <c r="AR108" s="15" t="s">
        <v>117</v>
      </c>
      <c r="AS108" s="15" t="s">
        <v>118</v>
      </c>
      <c r="AT108" s="15" t="s">
        <v>117</v>
      </c>
      <c r="AU108" s="15" t="s">
        <v>117</v>
      </c>
      <c r="AV108" s="15" t="s">
        <v>117</v>
      </c>
      <c r="AW108" s="15" t="s">
        <v>117</v>
      </c>
      <c r="AX108" s="15" t="s">
        <v>117</v>
      </c>
      <c r="AY108" s="15" t="s">
        <v>117</v>
      </c>
      <c r="AZ108" s="15" t="s">
        <v>117</v>
      </c>
      <c r="BA108" s="15" t="s">
        <v>117</v>
      </c>
      <c r="BB108" s="15" t="s">
        <v>117</v>
      </c>
      <c r="BC108" s="15" t="s">
        <v>117</v>
      </c>
      <c r="BD108" s="15" t="s">
        <v>117</v>
      </c>
      <c r="BE108" s="15" t="s">
        <v>117</v>
      </c>
      <c r="BF108" s="15" t="s">
        <v>117</v>
      </c>
      <c r="BG108" s="15" t="s">
        <v>117</v>
      </c>
      <c r="BH108" s="15" t="s">
        <v>117</v>
      </c>
      <c r="BI108" s="15" t="s">
        <v>117</v>
      </c>
      <c r="BJ108" s="15" t="s">
        <v>117</v>
      </c>
      <c r="BK108" s="15" t="s">
        <v>117</v>
      </c>
      <c r="BL108" s="15" t="s">
        <v>117</v>
      </c>
      <c r="BM108" s="15" t="s">
        <v>117</v>
      </c>
      <c r="BN108" s="15" t="s">
        <v>117</v>
      </c>
      <c r="BO108" s="15" t="s">
        <v>117</v>
      </c>
      <c r="BP108" s="15" t="s">
        <v>117</v>
      </c>
      <c r="BQ108" s="15" t="s">
        <v>117</v>
      </c>
      <c r="BR108" s="15" t="s">
        <v>117</v>
      </c>
      <c r="BS108" s="15" t="s">
        <v>117</v>
      </c>
      <c r="BT108" s="15" t="s">
        <v>117</v>
      </c>
      <c r="BU108" s="15" t="s">
        <v>117</v>
      </c>
      <c r="BV108" s="15" t="s">
        <v>117</v>
      </c>
      <c r="BW108" s="15" t="s">
        <v>117</v>
      </c>
      <c r="BX108" s="15" t="s">
        <v>117</v>
      </c>
      <c r="BY108" s="15" t="s">
        <v>117</v>
      </c>
      <c r="BZ108" s="15" t="s">
        <v>117</v>
      </c>
      <c r="CA108" s="15" t="s">
        <v>117</v>
      </c>
      <c r="CB108" s="15" t="s">
        <v>117</v>
      </c>
      <c r="CC108" s="15" t="s">
        <v>117</v>
      </c>
      <c r="CD108" s="15" t="s">
        <v>117</v>
      </c>
      <c r="CE108" s="15" t="s">
        <v>117</v>
      </c>
      <c r="CF108" s="15" t="s">
        <v>117</v>
      </c>
      <c r="CG108" s="15" t="s">
        <v>117</v>
      </c>
      <c r="CH108" s="15" t="s">
        <v>117</v>
      </c>
      <c r="CI108" s="15" t="s">
        <v>117</v>
      </c>
      <c r="CJ108" s="15" t="s">
        <v>117</v>
      </c>
      <c r="CK108" s="15" t="s">
        <v>117</v>
      </c>
      <c r="CL108" s="15" t="s">
        <v>117</v>
      </c>
      <c r="CM108" s="15" t="s">
        <v>117</v>
      </c>
      <c r="CN108" s="15" t="s">
        <v>117</v>
      </c>
      <c r="CO108" s="15" t="s">
        <v>117</v>
      </c>
      <c r="CP108" s="15" t="s">
        <v>117</v>
      </c>
      <c r="CQ108" s="15" t="s">
        <v>117</v>
      </c>
      <c r="CR108" s="15" t="s">
        <v>117</v>
      </c>
      <c r="CS108" s="15" t="s">
        <v>117</v>
      </c>
      <c r="CT108" s="15" t="s">
        <v>117</v>
      </c>
      <c r="CU108" s="15" t="s">
        <v>117</v>
      </c>
      <c r="CV108" s="15" t="s">
        <v>117</v>
      </c>
      <c r="CW108" s="15" t="s">
        <v>117</v>
      </c>
      <c r="CX108" s="15" t="s">
        <v>117</v>
      </c>
      <c r="CY108" s="15" t="s">
        <v>117</v>
      </c>
      <c r="CZ108" s="15" t="s">
        <v>117</v>
      </c>
      <c r="DA108" s="15" t="s">
        <v>117</v>
      </c>
    </row>
    <row r="109" spans="1:105" ht="15" customHeight="1">
      <c r="A109" s="206" t="s">
        <v>208</v>
      </c>
      <c r="B109" s="203"/>
      <c r="C109" s="15" t="s">
        <v>116</v>
      </c>
      <c r="D109" s="15" t="s">
        <v>117</v>
      </c>
      <c r="E109" s="15" t="s">
        <v>117</v>
      </c>
      <c r="F109" s="15" t="s">
        <v>117</v>
      </c>
      <c r="G109" s="15" t="s">
        <v>117</v>
      </c>
      <c r="H109" s="15" t="s">
        <v>117</v>
      </c>
      <c r="I109" s="15" t="s">
        <v>117</v>
      </c>
      <c r="J109" s="15" t="s">
        <v>117</v>
      </c>
      <c r="K109" s="15" t="s">
        <v>117</v>
      </c>
      <c r="L109" s="15" t="s">
        <v>117</v>
      </c>
      <c r="M109" s="15" t="s">
        <v>117</v>
      </c>
      <c r="N109" s="15" t="s">
        <v>117</v>
      </c>
      <c r="O109" s="15" t="s">
        <v>196</v>
      </c>
      <c r="P109" s="15" t="s">
        <v>117</v>
      </c>
      <c r="Q109" s="15" t="s">
        <v>117</v>
      </c>
      <c r="R109" s="15" t="s">
        <v>117</v>
      </c>
      <c r="S109" s="15" t="s">
        <v>117</v>
      </c>
      <c r="T109" s="15" t="s">
        <v>117</v>
      </c>
      <c r="U109" s="15" t="s">
        <v>117</v>
      </c>
      <c r="V109" s="15" t="s">
        <v>117</v>
      </c>
      <c r="W109" s="15" t="s">
        <v>117</v>
      </c>
      <c r="X109" s="15" t="s">
        <v>117</v>
      </c>
      <c r="Y109" s="15" t="s">
        <v>117</v>
      </c>
      <c r="Z109" s="15" t="s">
        <v>117</v>
      </c>
      <c r="AA109" s="15" t="s">
        <v>117</v>
      </c>
      <c r="AB109" s="15" t="s">
        <v>117</v>
      </c>
      <c r="AC109" s="15" t="s">
        <v>117</v>
      </c>
      <c r="AD109" s="15" t="s">
        <v>117</v>
      </c>
      <c r="AE109" s="15" t="s">
        <v>117</v>
      </c>
      <c r="AF109" s="15" t="s">
        <v>117</v>
      </c>
      <c r="AG109" s="15" t="s">
        <v>117</v>
      </c>
      <c r="AH109" s="15" t="s">
        <v>117</v>
      </c>
      <c r="AI109" s="15" t="s">
        <v>117</v>
      </c>
      <c r="AJ109" s="15" t="s">
        <v>117</v>
      </c>
      <c r="AK109" s="15" t="s">
        <v>117</v>
      </c>
      <c r="AL109" s="15" t="s">
        <v>117</v>
      </c>
      <c r="AM109" s="15" t="s">
        <v>117</v>
      </c>
      <c r="AN109" s="15" t="s">
        <v>117</v>
      </c>
      <c r="AO109" s="15" t="s">
        <v>117</v>
      </c>
      <c r="AP109" s="15" t="s">
        <v>117</v>
      </c>
      <c r="AQ109" s="15" t="s">
        <v>117</v>
      </c>
      <c r="AR109" s="15" t="s">
        <v>117</v>
      </c>
      <c r="AS109" s="15" t="s">
        <v>117</v>
      </c>
      <c r="AT109" s="15" t="s">
        <v>117</v>
      </c>
      <c r="AU109" s="15" t="s">
        <v>117</v>
      </c>
      <c r="AV109" s="15" t="s">
        <v>117</v>
      </c>
      <c r="AW109" s="15" t="s">
        <v>117</v>
      </c>
      <c r="AX109" s="15" t="s">
        <v>117</v>
      </c>
      <c r="AY109" s="15" t="s">
        <v>117</v>
      </c>
      <c r="AZ109" s="15" t="s">
        <v>117</v>
      </c>
      <c r="BA109" s="15" t="s">
        <v>117</v>
      </c>
      <c r="BB109" s="15" t="s">
        <v>117</v>
      </c>
      <c r="BC109" s="15" t="s">
        <v>117</v>
      </c>
      <c r="BD109" s="15" t="s">
        <v>117</v>
      </c>
      <c r="BE109" s="15" t="s">
        <v>117</v>
      </c>
      <c r="BF109" s="15" t="s">
        <v>117</v>
      </c>
      <c r="BG109" s="15" t="s">
        <v>117</v>
      </c>
      <c r="BH109" s="15" t="s">
        <v>117</v>
      </c>
      <c r="BI109" s="15" t="s">
        <v>117</v>
      </c>
      <c r="BJ109" s="15" t="s">
        <v>117</v>
      </c>
      <c r="BK109" s="15" t="s">
        <v>117</v>
      </c>
      <c r="BL109" s="15" t="s">
        <v>117</v>
      </c>
      <c r="BM109" s="15" t="s">
        <v>117</v>
      </c>
      <c r="BN109" s="15" t="s">
        <v>117</v>
      </c>
      <c r="BO109" s="15" t="s">
        <v>117</v>
      </c>
      <c r="BP109" s="15" t="s">
        <v>117</v>
      </c>
      <c r="BQ109" s="15" t="s">
        <v>117</v>
      </c>
      <c r="BR109" s="15" t="s">
        <v>116</v>
      </c>
      <c r="BS109" s="15" t="s">
        <v>116</v>
      </c>
      <c r="BT109" s="15" t="s">
        <v>117</v>
      </c>
      <c r="BU109" s="15" t="s">
        <v>116</v>
      </c>
      <c r="BV109" s="15" t="s">
        <v>116</v>
      </c>
      <c r="BW109" s="15" t="s">
        <v>117</v>
      </c>
      <c r="BX109" s="15" t="s">
        <v>116</v>
      </c>
      <c r="BY109" s="15" t="s">
        <v>116</v>
      </c>
      <c r="BZ109" s="15" t="s">
        <v>117</v>
      </c>
      <c r="CA109" s="15" t="s">
        <v>116</v>
      </c>
      <c r="CB109" s="15" t="s">
        <v>116</v>
      </c>
      <c r="CC109" s="15" t="s">
        <v>117</v>
      </c>
      <c r="CD109" s="15" t="s">
        <v>116</v>
      </c>
      <c r="CE109" s="15" t="s">
        <v>116</v>
      </c>
      <c r="CF109" s="15" t="s">
        <v>117</v>
      </c>
      <c r="CG109" s="15" t="s">
        <v>116</v>
      </c>
      <c r="CH109" s="15" t="s">
        <v>116</v>
      </c>
      <c r="CI109" s="15" t="s">
        <v>117</v>
      </c>
      <c r="CJ109" s="15" t="s">
        <v>117</v>
      </c>
      <c r="CK109" s="15" t="s">
        <v>118</v>
      </c>
      <c r="CL109" s="15" t="s">
        <v>117</v>
      </c>
      <c r="CM109" s="15" t="s">
        <v>117</v>
      </c>
      <c r="CN109" s="15" t="s">
        <v>116</v>
      </c>
      <c r="CO109" s="15" t="s">
        <v>116</v>
      </c>
      <c r="CP109" s="15" t="s">
        <v>117</v>
      </c>
      <c r="CQ109" s="15" t="s">
        <v>117</v>
      </c>
      <c r="CR109" s="15" t="s">
        <v>117</v>
      </c>
      <c r="CS109" s="15" t="s">
        <v>117</v>
      </c>
      <c r="CT109" s="15" t="s">
        <v>117</v>
      </c>
      <c r="CU109" s="15" t="s">
        <v>116</v>
      </c>
      <c r="CV109" s="15" t="s">
        <v>116</v>
      </c>
      <c r="CW109" s="15" t="s">
        <v>117</v>
      </c>
      <c r="CX109" s="15" t="s">
        <v>117</v>
      </c>
      <c r="CY109" s="15" t="s">
        <v>117</v>
      </c>
      <c r="CZ109" s="15" t="s">
        <v>117</v>
      </c>
      <c r="DA109" s="15" t="s">
        <v>117</v>
      </c>
    </row>
    <row r="110" spans="1:105" ht="15" customHeight="1">
      <c r="A110" s="206" t="s">
        <v>209</v>
      </c>
      <c r="B110" s="203"/>
      <c r="C110" s="15" t="s">
        <v>116</v>
      </c>
      <c r="D110" s="15" t="s">
        <v>117</v>
      </c>
      <c r="E110" s="15" t="s">
        <v>117</v>
      </c>
      <c r="F110" s="15" t="s">
        <v>117</v>
      </c>
      <c r="G110" s="15" t="s">
        <v>117</v>
      </c>
      <c r="H110" s="15" t="s">
        <v>117</v>
      </c>
      <c r="I110" s="15" t="s">
        <v>117</v>
      </c>
      <c r="J110" s="15" t="s">
        <v>117</v>
      </c>
      <c r="K110" s="15" t="s">
        <v>117</v>
      </c>
      <c r="L110" s="15" t="s">
        <v>117</v>
      </c>
      <c r="M110" s="15" t="s">
        <v>117</v>
      </c>
      <c r="N110" s="15" t="s">
        <v>117</v>
      </c>
      <c r="O110" s="15" t="s">
        <v>117</v>
      </c>
      <c r="P110" s="15" t="s">
        <v>117</v>
      </c>
      <c r="Q110" s="15" t="s">
        <v>117</v>
      </c>
      <c r="R110" s="15" t="s">
        <v>117</v>
      </c>
      <c r="S110" s="15" t="s">
        <v>117</v>
      </c>
      <c r="T110" s="15" t="s">
        <v>117</v>
      </c>
      <c r="U110" s="15" t="s">
        <v>117</v>
      </c>
      <c r="V110" s="15" t="s">
        <v>117</v>
      </c>
      <c r="W110" s="15" t="s">
        <v>117</v>
      </c>
      <c r="X110" s="15" t="s">
        <v>117</v>
      </c>
      <c r="Y110" s="15" t="s">
        <v>117</v>
      </c>
      <c r="Z110" s="15" t="s">
        <v>117</v>
      </c>
      <c r="AA110" s="15" t="s">
        <v>117</v>
      </c>
      <c r="AB110" s="15" t="s">
        <v>117</v>
      </c>
      <c r="AC110" s="15" t="s">
        <v>117</v>
      </c>
      <c r="AD110" s="15" t="s">
        <v>117</v>
      </c>
      <c r="AE110" s="15" t="s">
        <v>117</v>
      </c>
      <c r="AF110" s="15" t="s">
        <v>117</v>
      </c>
      <c r="AG110" s="15" t="s">
        <v>117</v>
      </c>
      <c r="AH110" s="15" t="s">
        <v>117</v>
      </c>
      <c r="AI110" s="15" t="s">
        <v>117</v>
      </c>
      <c r="AJ110" s="15" t="s">
        <v>117</v>
      </c>
      <c r="AK110" s="15" t="s">
        <v>117</v>
      </c>
      <c r="AL110" s="15" t="s">
        <v>117</v>
      </c>
      <c r="AM110" s="15" t="s">
        <v>117</v>
      </c>
      <c r="AN110" s="15" t="s">
        <v>117</v>
      </c>
      <c r="AO110" s="15" t="s">
        <v>117</v>
      </c>
      <c r="AP110" s="15" t="s">
        <v>117</v>
      </c>
      <c r="AQ110" s="15" t="s">
        <v>117</v>
      </c>
      <c r="AR110" s="15" t="s">
        <v>117</v>
      </c>
      <c r="AS110" s="15" t="s">
        <v>119</v>
      </c>
      <c r="AT110" s="15" t="s">
        <v>117</v>
      </c>
      <c r="AU110" s="15" t="s">
        <v>117</v>
      </c>
      <c r="AV110" s="15" t="s">
        <v>117</v>
      </c>
      <c r="AW110" s="15" t="s">
        <v>117</v>
      </c>
      <c r="AX110" s="15" t="s">
        <v>117</v>
      </c>
      <c r="AY110" s="15" t="s">
        <v>117</v>
      </c>
      <c r="AZ110" s="15" t="s">
        <v>117</v>
      </c>
      <c r="BA110" s="15" t="s">
        <v>117</v>
      </c>
      <c r="BB110" s="15" t="s">
        <v>117</v>
      </c>
      <c r="BC110" s="15" t="s">
        <v>117</v>
      </c>
      <c r="BD110" s="15" t="s">
        <v>117</v>
      </c>
      <c r="BE110" s="15" t="s">
        <v>117</v>
      </c>
      <c r="BF110" s="15" t="s">
        <v>117</v>
      </c>
      <c r="BG110" s="15" t="s">
        <v>117</v>
      </c>
      <c r="BH110" s="15" t="s">
        <v>117</v>
      </c>
      <c r="BI110" s="15" t="s">
        <v>117</v>
      </c>
      <c r="BJ110" s="15" t="s">
        <v>117</v>
      </c>
      <c r="BK110" s="15" t="s">
        <v>117</v>
      </c>
      <c r="BL110" s="15" t="s">
        <v>117</v>
      </c>
      <c r="BM110" s="15" t="s">
        <v>117</v>
      </c>
      <c r="BN110" s="15" t="s">
        <v>117</v>
      </c>
      <c r="BO110" s="15" t="s">
        <v>117</v>
      </c>
      <c r="BP110" s="15" t="s">
        <v>117</v>
      </c>
      <c r="BQ110" s="15" t="s">
        <v>117</v>
      </c>
      <c r="BR110" s="15" t="s">
        <v>116</v>
      </c>
      <c r="BS110" s="15" t="s">
        <v>116</v>
      </c>
      <c r="BT110" s="15" t="s">
        <v>117</v>
      </c>
      <c r="BU110" s="15" t="s">
        <v>116</v>
      </c>
      <c r="BV110" s="15" t="s">
        <v>116</v>
      </c>
      <c r="BW110" s="15" t="s">
        <v>117</v>
      </c>
      <c r="BX110" s="15" t="s">
        <v>116</v>
      </c>
      <c r="BY110" s="15" t="s">
        <v>116</v>
      </c>
      <c r="BZ110" s="15" t="s">
        <v>117</v>
      </c>
      <c r="CA110" s="15" t="s">
        <v>116</v>
      </c>
      <c r="CB110" s="15" t="s">
        <v>116</v>
      </c>
      <c r="CC110" s="15" t="s">
        <v>117</v>
      </c>
      <c r="CD110" s="15" t="s">
        <v>116</v>
      </c>
      <c r="CE110" s="15" t="s">
        <v>116</v>
      </c>
      <c r="CF110" s="15" t="s">
        <v>117</v>
      </c>
      <c r="CG110" s="15" t="s">
        <v>116</v>
      </c>
      <c r="CH110" s="15" t="s">
        <v>116</v>
      </c>
      <c r="CI110" s="15" t="s">
        <v>117</v>
      </c>
      <c r="CJ110" s="15" t="s">
        <v>117</v>
      </c>
      <c r="CK110" s="15" t="s">
        <v>118</v>
      </c>
      <c r="CL110" s="15" t="s">
        <v>117</v>
      </c>
      <c r="CM110" s="15" t="s">
        <v>117</v>
      </c>
      <c r="CN110" s="15" t="s">
        <v>116</v>
      </c>
      <c r="CO110" s="15" t="s">
        <v>116</v>
      </c>
      <c r="CP110" s="15" t="s">
        <v>117</v>
      </c>
      <c r="CQ110" s="15" t="s">
        <v>117</v>
      </c>
      <c r="CR110" s="15" t="s">
        <v>117</v>
      </c>
      <c r="CS110" s="15" t="s">
        <v>117</v>
      </c>
      <c r="CT110" s="15" t="s">
        <v>117</v>
      </c>
      <c r="CU110" s="15" t="s">
        <v>116</v>
      </c>
      <c r="CV110" s="15" t="s">
        <v>116</v>
      </c>
      <c r="CW110" s="15" t="s">
        <v>117</v>
      </c>
      <c r="CX110" s="15" t="s">
        <v>117</v>
      </c>
      <c r="CY110" s="15" t="s">
        <v>117</v>
      </c>
      <c r="CZ110" s="15" t="s">
        <v>117</v>
      </c>
      <c r="DA110" s="15" t="s">
        <v>117</v>
      </c>
    </row>
    <row r="111" spans="1:105" ht="15" customHeight="1">
      <c r="A111" s="206" t="s">
        <v>210</v>
      </c>
      <c r="B111" s="203"/>
      <c r="C111" s="15" t="s">
        <v>117</v>
      </c>
      <c r="D111" s="15" t="s">
        <v>117</v>
      </c>
      <c r="E111" s="15" t="s">
        <v>117</v>
      </c>
      <c r="F111" s="15" t="s">
        <v>117</v>
      </c>
      <c r="G111" s="15" t="s">
        <v>117</v>
      </c>
      <c r="H111" s="15" t="s">
        <v>117</v>
      </c>
      <c r="I111" s="15" t="s">
        <v>117</v>
      </c>
      <c r="J111" s="15" t="s">
        <v>117</v>
      </c>
      <c r="K111" s="15" t="s">
        <v>117</v>
      </c>
      <c r="L111" s="15" t="s">
        <v>117</v>
      </c>
      <c r="M111" s="15" t="s">
        <v>117</v>
      </c>
      <c r="N111" s="15" t="s">
        <v>117</v>
      </c>
      <c r="O111" s="15" t="s">
        <v>117</v>
      </c>
      <c r="P111" s="15" t="s">
        <v>117</v>
      </c>
      <c r="Q111" s="15" t="s">
        <v>117</v>
      </c>
      <c r="R111" s="15" t="s">
        <v>117</v>
      </c>
      <c r="S111" s="15" t="s">
        <v>117</v>
      </c>
      <c r="T111" s="15" t="s">
        <v>117</v>
      </c>
      <c r="U111" s="15" t="s">
        <v>117</v>
      </c>
      <c r="V111" s="15" t="s">
        <v>117</v>
      </c>
      <c r="W111" s="15" t="s">
        <v>117</v>
      </c>
      <c r="X111" s="15" t="s">
        <v>117</v>
      </c>
      <c r="Y111" s="15" t="s">
        <v>117</v>
      </c>
      <c r="Z111" s="15" t="s">
        <v>117</v>
      </c>
      <c r="AA111" s="15" t="s">
        <v>117</v>
      </c>
      <c r="AB111" s="15" t="s">
        <v>117</v>
      </c>
      <c r="AC111" s="15" t="s">
        <v>117</v>
      </c>
      <c r="AD111" s="15" t="s">
        <v>117</v>
      </c>
      <c r="AE111" s="15" t="s">
        <v>117</v>
      </c>
      <c r="AF111" s="15" t="s">
        <v>117</v>
      </c>
      <c r="AG111" s="15" t="s">
        <v>117</v>
      </c>
      <c r="AH111" s="15" t="s">
        <v>117</v>
      </c>
      <c r="AI111" s="15" t="s">
        <v>117</v>
      </c>
      <c r="AJ111" s="15" t="s">
        <v>117</v>
      </c>
      <c r="AK111" s="15" t="s">
        <v>117</v>
      </c>
      <c r="AL111" s="15" t="s">
        <v>117</v>
      </c>
      <c r="AM111" s="15" t="s">
        <v>117</v>
      </c>
      <c r="AN111" s="15" t="s">
        <v>117</v>
      </c>
      <c r="AO111" s="15" t="s">
        <v>117</v>
      </c>
      <c r="AP111" s="15" t="s">
        <v>117</v>
      </c>
      <c r="AQ111" s="15" t="s">
        <v>117</v>
      </c>
      <c r="AR111" s="15" t="s">
        <v>117</v>
      </c>
      <c r="AS111" s="15" t="s">
        <v>117</v>
      </c>
      <c r="AT111" s="15" t="s">
        <v>117</v>
      </c>
      <c r="AU111" s="15" t="s">
        <v>117</v>
      </c>
      <c r="AV111" s="15" t="s">
        <v>117</v>
      </c>
      <c r="AW111" s="15" t="s">
        <v>117</v>
      </c>
      <c r="AX111" s="15" t="s">
        <v>117</v>
      </c>
      <c r="AY111" s="15" t="s">
        <v>117</v>
      </c>
      <c r="AZ111" s="15" t="s">
        <v>117</v>
      </c>
      <c r="BA111" s="15" t="s">
        <v>117</v>
      </c>
      <c r="BB111" s="15" t="s">
        <v>117</v>
      </c>
      <c r="BC111" s="15" t="s">
        <v>117</v>
      </c>
      <c r="BD111" s="15" t="s">
        <v>117</v>
      </c>
      <c r="BE111" s="15" t="s">
        <v>117</v>
      </c>
      <c r="BF111" s="15" t="s">
        <v>117</v>
      </c>
      <c r="BG111" s="15" t="s">
        <v>117</v>
      </c>
      <c r="BH111" s="15" t="s">
        <v>117</v>
      </c>
      <c r="BI111" s="15" t="s">
        <v>117</v>
      </c>
      <c r="BJ111" s="15" t="s">
        <v>117</v>
      </c>
      <c r="BK111" s="15" t="s">
        <v>117</v>
      </c>
      <c r="BL111" s="15" t="s">
        <v>117</v>
      </c>
      <c r="BM111" s="15" t="s">
        <v>117</v>
      </c>
      <c r="BN111" s="15" t="s">
        <v>117</v>
      </c>
      <c r="BO111" s="15" t="s">
        <v>117</v>
      </c>
      <c r="BP111" s="15" t="s">
        <v>117</v>
      </c>
      <c r="BQ111" s="15" t="s">
        <v>117</v>
      </c>
      <c r="BR111" s="15" t="s">
        <v>117</v>
      </c>
      <c r="BS111" s="15" t="s">
        <v>117</v>
      </c>
      <c r="BT111" s="15" t="s">
        <v>117</v>
      </c>
      <c r="BU111" s="15" t="s">
        <v>117</v>
      </c>
      <c r="BV111" s="15" t="s">
        <v>117</v>
      </c>
      <c r="BW111" s="15" t="s">
        <v>117</v>
      </c>
      <c r="BX111" s="15" t="s">
        <v>117</v>
      </c>
      <c r="BY111" s="15" t="s">
        <v>117</v>
      </c>
      <c r="BZ111" s="15" t="s">
        <v>117</v>
      </c>
      <c r="CA111" s="15" t="s">
        <v>117</v>
      </c>
      <c r="CB111" s="15" t="s">
        <v>117</v>
      </c>
      <c r="CC111" s="15" t="s">
        <v>117</v>
      </c>
      <c r="CD111" s="15" t="s">
        <v>117</v>
      </c>
      <c r="CE111" s="15" t="s">
        <v>117</v>
      </c>
      <c r="CF111" s="15" t="s">
        <v>117</v>
      </c>
      <c r="CG111" s="15" t="s">
        <v>117</v>
      </c>
      <c r="CH111" s="15" t="s">
        <v>117</v>
      </c>
      <c r="CI111" s="15" t="s">
        <v>117</v>
      </c>
      <c r="CJ111" s="15" t="s">
        <v>117</v>
      </c>
      <c r="CK111" s="15" t="s">
        <v>117</v>
      </c>
      <c r="CL111" s="15" t="s">
        <v>117</v>
      </c>
      <c r="CM111" s="15" t="s">
        <v>117</v>
      </c>
      <c r="CN111" s="15" t="s">
        <v>117</v>
      </c>
      <c r="CO111" s="15" t="s">
        <v>117</v>
      </c>
      <c r="CP111" s="15" t="s">
        <v>117</v>
      </c>
      <c r="CQ111" s="15" t="s">
        <v>117</v>
      </c>
      <c r="CR111" s="15" t="s">
        <v>117</v>
      </c>
      <c r="CS111" s="15" t="s">
        <v>117</v>
      </c>
      <c r="CT111" s="15" t="s">
        <v>117</v>
      </c>
      <c r="CU111" s="15" t="s">
        <v>117</v>
      </c>
      <c r="CV111" s="15" t="s">
        <v>117</v>
      </c>
      <c r="CW111" s="15" t="s">
        <v>117</v>
      </c>
      <c r="CX111" s="15" t="s">
        <v>117</v>
      </c>
      <c r="CY111" s="15" t="s">
        <v>117</v>
      </c>
      <c r="CZ111" s="15" t="s">
        <v>117</v>
      </c>
      <c r="DA111" s="15" t="s">
        <v>117</v>
      </c>
    </row>
    <row r="112" spans="1:105" ht="15" customHeight="1">
      <c r="A112" s="206" t="s">
        <v>211</v>
      </c>
      <c r="B112" s="203"/>
      <c r="C112" s="15" t="s">
        <v>117</v>
      </c>
      <c r="D112" s="15" t="s">
        <v>117</v>
      </c>
      <c r="E112" s="15" t="s">
        <v>117</v>
      </c>
      <c r="F112" s="15" t="s">
        <v>117</v>
      </c>
      <c r="G112" s="15" t="s">
        <v>117</v>
      </c>
      <c r="H112" s="15" t="s">
        <v>117</v>
      </c>
      <c r="I112" s="15" t="s">
        <v>117</v>
      </c>
      <c r="J112" s="15" t="s">
        <v>117</v>
      </c>
      <c r="K112" s="15" t="s">
        <v>117</v>
      </c>
      <c r="L112" s="15" t="s">
        <v>117</v>
      </c>
      <c r="M112" s="15" t="s">
        <v>117</v>
      </c>
      <c r="N112" s="15" t="s">
        <v>117</v>
      </c>
      <c r="O112" s="15" t="s">
        <v>117</v>
      </c>
      <c r="P112" s="15" t="s">
        <v>117</v>
      </c>
      <c r="Q112" s="15" t="s">
        <v>117</v>
      </c>
      <c r="R112" s="15" t="s">
        <v>117</v>
      </c>
      <c r="S112" s="15" t="s">
        <v>117</v>
      </c>
      <c r="T112" s="15" t="s">
        <v>117</v>
      </c>
      <c r="U112" s="15" t="s">
        <v>117</v>
      </c>
      <c r="V112" s="15" t="s">
        <v>117</v>
      </c>
      <c r="W112" s="15" t="s">
        <v>117</v>
      </c>
      <c r="X112" s="15" t="s">
        <v>117</v>
      </c>
      <c r="Y112" s="15" t="s">
        <v>117</v>
      </c>
      <c r="Z112" s="15" t="s">
        <v>117</v>
      </c>
      <c r="AA112" s="15" t="s">
        <v>117</v>
      </c>
      <c r="AB112" s="15" t="s">
        <v>117</v>
      </c>
      <c r="AC112" s="15" t="s">
        <v>117</v>
      </c>
      <c r="AD112" s="15" t="s">
        <v>117</v>
      </c>
      <c r="AE112" s="15" t="s">
        <v>117</v>
      </c>
      <c r="AF112" s="15" t="s">
        <v>117</v>
      </c>
      <c r="AG112" s="15" t="s">
        <v>117</v>
      </c>
      <c r="AH112" s="15" t="s">
        <v>117</v>
      </c>
      <c r="AI112" s="15" t="s">
        <v>117</v>
      </c>
      <c r="AJ112" s="15" t="s">
        <v>117</v>
      </c>
      <c r="AK112" s="15" t="s">
        <v>117</v>
      </c>
      <c r="AL112" s="15" t="s">
        <v>117</v>
      </c>
      <c r="AM112" s="15" t="s">
        <v>117</v>
      </c>
      <c r="AN112" s="15" t="s">
        <v>117</v>
      </c>
      <c r="AO112" s="15" t="s">
        <v>117</v>
      </c>
      <c r="AP112" s="15" t="s">
        <v>117</v>
      </c>
      <c r="AQ112" s="15" t="s">
        <v>117</v>
      </c>
      <c r="AR112" s="15" t="s">
        <v>117</v>
      </c>
      <c r="AS112" s="15" t="s">
        <v>117</v>
      </c>
      <c r="AT112" s="15" t="s">
        <v>117</v>
      </c>
      <c r="AU112" s="15" t="s">
        <v>117</v>
      </c>
      <c r="AV112" s="15" t="s">
        <v>117</v>
      </c>
      <c r="AW112" s="15" t="s">
        <v>117</v>
      </c>
      <c r="AX112" s="15" t="s">
        <v>117</v>
      </c>
      <c r="AY112" s="15" t="s">
        <v>117</v>
      </c>
      <c r="AZ112" s="15" t="s">
        <v>117</v>
      </c>
      <c r="BA112" s="15" t="s">
        <v>117</v>
      </c>
      <c r="BB112" s="15" t="s">
        <v>117</v>
      </c>
      <c r="BC112" s="15" t="s">
        <v>117</v>
      </c>
      <c r="BD112" s="15" t="s">
        <v>117</v>
      </c>
      <c r="BE112" s="15" t="s">
        <v>117</v>
      </c>
      <c r="BF112" s="15" t="s">
        <v>117</v>
      </c>
      <c r="BG112" s="15" t="s">
        <v>117</v>
      </c>
      <c r="BH112" s="15" t="s">
        <v>117</v>
      </c>
      <c r="BI112" s="15" t="s">
        <v>117</v>
      </c>
      <c r="BJ112" s="15" t="s">
        <v>117</v>
      </c>
      <c r="BK112" s="15" t="s">
        <v>117</v>
      </c>
      <c r="BL112" s="15" t="s">
        <v>117</v>
      </c>
      <c r="BM112" s="15" t="s">
        <v>117</v>
      </c>
      <c r="BN112" s="15" t="s">
        <v>117</v>
      </c>
      <c r="BO112" s="15" t="s">
        <v>117</v>
      </c>
      <c r="BP112" s="15" t="s">
        <v>117</v>
      </c>
      <c r="BQ112" s="15" t="s">
        <v>117</v>
      </c>
      <c r="BR112" s="15" t="s">
        <v>117</v>
      </c>
      <c r="BS112" s="15" t="s">
        <v>117</v>
      </c>
      <c r="BT112" s="15" t="s">
        <v>117</v>
      </c>
      <c r="BU112" s="15" t="s">
        <v>117</v>
      </c>
      <c r="BV112" s="15" t="s">
        <v>117</v>
      </c>
      <c r="BW112" s="15" t="s">
        <v>117</v>
      </c>
      <c r="BX112" s="15" t="s">
        <v>117</v>
      </c>
      <c r="BY112" s="15" t="s">
        <v>117</v>
      </c>
      <c r="BZ112" s="15" t="s">
        <v>117</v>
      </c>
      <c r="CA112" s="15" t="s">
        <v>117</v>
      </c>
      <c r="CB112" s="15" t="s">
        <v>117</v>
      </c>
      <c r="CC112" s="15" t="s">
        <v>117</v>
      </c>
      <c r="CD112" s="15" t="s">
        <v>117</v>
      </c>
      <c r="CE112" s="15" t="s">
        <v>117</v>
      </c>
      <c r="CF112" s="15" t="s">
        <v>117</v>
      </c>
      <c r="CG112" s="15" t="s">
        <v>117</v>
      </c>
      <c r="CH112" s="15" t="s">
        <v>117</v>
      </c>
      <c r="CI112" s="15" t="s">
        <v>117</v>
      </c>
      <c r="CJ112" s="15" t="s">
        <v>117</v>
      </c>
      <c r="CK112" s="15" t="s">
        <v>117</v>
      </c>
      <c r="CL112" s="15" t="s">
        <v>117</v>
      </c>
      <c r="CM112" s="15" t="s">
        <v>117</v>
      </c>
      <c r="CN112" s="15" t="s">
        <v>117</v>
      </c>
      <c r="CO112" s="15" t="s">
        <v>117</v>
      </c>
      <c r="CP112" s="15" t="s">
        <v>117</v>
      </c>
      <c r="CQ112" s="15" t="s">
        <v>117</v>
      </c>
      <c r="CR112" s="15" t="s">
        <v>117</v>
      </c>
      <c r="CS112" s="15" t="s">
        <v>117</v>
      </c>
      <c r="CT112" s="15" t="s">
        <v>117</v>
      </c>
      <c r="CU112" s="15" t="s">
        <v>117</v>
      </c>
      <c r="CV112" s="15" t="s">
        <v>117</v>
      </c>
      <c r="CW112" s="15" t="s">
        <v>117</v>
      </c>
      <c r="CX112" s="15" t="s">
        <v>117</v>
      </c>
      <c r="CY112" s="15" t="s">
        <v>117</v>
      </c>
      <c r="CZ112" s="15" t="s">
        <v>117</v>
      </c>
      <c r="DA112" s="15" t="s">
        <v>117</v>
      </c>
    </row>
    <row r="113" spans="1:105" ht="15" customHeight="1">
      <c r="A113" s="206" t="s">
        <v>212</v>
      </c>
      <c r="B113" s="203"/>
      <c r="C113" s="15" t="s">
        <v>117</v>
      </c>
      <c r="D113" s="15" t="s">
        <v>117</v>
      </c>
      <c r="E113" s="15" t="s">
        <v>117</v>
      </c>
      <c r="F113" s="15" t="s">
        <v>117</v>
      </c>
      <c r="G113" s="15" t="s">
        <v>117</v>
      </c>
      <c r="H113" s="15" t="s">
        <v>117</v>
      </c>
      <c r="I113" s="15" t="s">
        <v>117</v>
      </c>
      <c r="J113" s="15" t="s">
        <v>117</v>
      </c>
      <c r="K113" s="15" t="s">
        <v>117</v>
      </c>
      <c r="L113" s="15" t="s">
        <v>117</v>
      </c>
      <c r="M113" s="15" t="s">
        <v>117</v>
      </c>
      <c r="N113" s="15" t="s">
        <v>117</v>
      </c>
      <c r="O113" s="15" t="s">
        <v>117</v>
      </c>
      <c r="P113" s="15" t="s">
        <v>117</v>
      </c>
      <c r="Q113" s="15" t="s">
        <v>117</v>
      </c>
      <c r="R113" s="15" t="s">
        <v>117</v>
      </c>
      <c r="S113" s="15" t="s">
        <v>117</v>
      </c>
      <c r="T113" s="15" t="s">
        <v>117</v>
      </c>
      <c r="U113" s="15" t="s">
        <v>117</v>
      </c>
      <c r="V113" s="15" t="s">
        <v>117</v>
      </c>
      <c r="W113" s="15" t="s">
        <v>117</v>
      </c>
      <c r="X113" s="15" t="s">
        <v>117</v>
      </c>
      <c r="Y113" s="15" t="s">
        <v>117</v>
      </c>
      <c r="Z113" s="15" t="s">
        <v>117</v>
      </c>
      <c r="AA113" s="15" t="s">
        <v>117</v>
      </c>
      <c r="AB113" s="15" t="s">
        <v>117</v>
      </c>
      <c r="AC113" s="15" t="s">
        <v>117</v>
      </c>
      <c r="AD113" s="15" t="s">
        <v>117</v>
      </c>
      <c r="AE113" s="15" t="s">
        <v>117</v>
      </c>
      <c r="AF113" s="15" t="s">
        <v>117</v>
      </c>
      <c r="AG113" s="15" t="s">
        <v>117</v>
      </c>
      <c r="AH113" s="15" t="s">
        <v>117</v>
      </c>
      <c r="AI113" s="15" t="s">
        <v>117</v>
      </c>
      <c r="AJ113" s="15" t="s">
        <v>117</v>
      </c>
      <c r="AK113" s="15" t="s">
        <v>117</v>
      </c>
      <c r="AL113" s="15" t="s">
        <v>117</v>
      </c>
      <c r="AM113" s="15" t="s">
        <v>117</v>
      </c>
      <c r="AN113" s="15" t="s">
        <v>117</v>
      </c>
      <c r="AO113" s="15" t="s">
        <v>117</v>
      </c>
      <c r="AP113" s="15" t="s">
        <v>117</v>
      </c>
      <c r="AQ113" s="15" t="s">
        <v>117</v>
      </c>
      <c r="AR113" s="15" t="s">
        <v>117</v>
      </c>
      <c r="AS113" s="15" t="s">
        <v>117</v>
      </c>
      <c r="AT113" s="15" t="s">
        <v>117</v>
      </c>
      <c r="AU113" s="15" t="s">
        <v>117</v>
      </c>
      <c r="AV113" s="15" t="s">
        <v>117</v>
      </c>
      <c r="AW113" s="15" t="s">
        <v>117</v>
      </c>
      <c r="AX113" s="15" t="s">
        <v>117</v>
      </c>
      <c r="AY113" s="15" t="s">
        <v>117</v>
      </c>
      <c r="AZ113" s="15" t="s">
        <v>117</v>
      </c>
      <c r="BA113" s="15" t="s">
        <v>117</v>
      </c>
      <c r="BB113" s="15" t="s">
        <v>117</v>
      </c>
      <c r="BC113" s="15" t="s">
        <v>117</v>
      </c>
      <c r="BD113" s="15" t="s">
        <v>117</v>
      </c>
      <c r="BE113" s="15" t="s">
        <v>117</v>
      </c>
      <c r="BF113" s="15" t="s">
        <v>117</v>
      </c>
      <c r="BG113" s="15" t="s">
        <v>117</v>
      </c>
      <c r="BH113" s="15" t="s">
        <v>117</v>
      </c>
      <c r="BI113" s="15" t="s">
        <v>117</v>
      </c>
      <c r="BJ113" s="15" t="s">
        <v>117</v>
      </c>
      <c r="BK113" s="15" t="s">
        <v>117</v>
      </c>
      <c r="BL113" s="15" t="s">
        <v>117</v>
      </c>
      <c r="BM113" s="15" t="s">
        <v>117</v>
      </c>
      <c r="BN113" s="15" t="s">
        <v>117</v>
      </c>
      <c r="BO113" s="15" t="s">
        <v>117</v>
      </c>
      <c r="BP113" s="15" t="s">
        <v>117</v>
      </c>
      <c r="BQ113" s="15" t="s">
        <v>117</v>
      </c>
      <c r="BR113" s="15" t="s">
        <v>117</v>
      </c>
      <c r="BS113" s="15" t="s">
        <v>117</v>
      </c>
      <c r="BT113" s="15" t="s">
        <v>117</v>
      </c>
      <c r="BU113" s="15" t="s">
        <v>117</v>
      </c>
      <c r="BV113" s="15" t="s">
        <v>117</v>
      </c>
      <c r="BW113" s="15" t="s">
        <v>117</v>
      </c>
      <c r="BX113" s="15" t="s">
        <v>117</v>
      </c>
      <c r="BY113" s="15" t="s">
        <v>117</v>
      </c>
      <c r="BZ113" s="15" t="s">
        <v>117</v>
      </c>
      <c r="CA113" s="15" t="s">
        <v>117</v>
      </c>
      <c r="CB113" s="15" t="s">
        <v>117</v>
      </c>
      <c r="CC113" s="15" t="s">
        <v>117</v>
      </c>
      <c r="CD113" s="15" t="s">
        <v>117</v>
      </c>
      <c r="CE113" s="15" t="s">
        <v>117</v>
      </c>
      <c r="CF113" s="15" t="s">
        <v>117</v>
      </c>
      <c r="CG113" s="15" t="s">
        <v>117</v>
      </c>
      <c r="CH113" s="15" t="s">
        <v>117</v>
      </c>
      <c r="CI113" s="15" t="s">
        <v>117</v>
      </c>
      <c r="CJ113" s="15" t="s">
        <v>117</v>
      </c>
      <c r="CK113" s="15" t="s">
        <v>117</v>
      </c>
      <c r="CL113" s="15" t="s">
        <v>117</v>
      </c>
      <c r="CM113" s="15" t="s">
        <v>117</v>
      </c>
      <c r="CN113" s="15" t="s">
        <v>117</v>
      </c>
      <c r="CO113" s="15" t="s">
        <v>117</v>
      </c>
      <c r="CP113" s="15" t="s">
        <v>117</v>
      </c>
      <c r="CQ113" s="15" t="s">
        <v>117</v>
      </c>
      <c r="CR113" s="15" t="s">
        <v>117</v>
      </c>
      <c r="CS113" s="15" t="s">
        <v>117</v>
      </c>
      <c r="CT113" s="15" t="s">
        <v>117</v>
      </c>
      <c r="CU113" s="15" t="s">
        <v>117</v>
      </c>
      <c r="CV113" s="15" t="s">
        <v>117</v>
      </c>
      <c r="CW113" s="15" t="s">
        <v>117</v>
      </c>
      <c r="CX113" s="15" t="s">
        <v>117</v>
      </c>
      <c r="CY113" s="15" t="s">
        <v>117</v>
      </c>
      <c r="CZ113" s="15" t="s">
        <v>117</v>
      </c>
      <c r="DA113" s="15" t="s">
        <v>117</v>
      </c>
    </row>
    <row r="114" spans="1:105" ht="15" customHeight="1">
      <c r="A114" s="206" t="s">
        <v>213</v>
      </c>
      <c r="B114" s="203"/>
      <c r="C114" s="15" t="s">
        <v>116</v>
      </c>
      <c r="D114" s="15" t="s">
        <v>117</v>
      </c>
      <c r="E114" s="15" t="s">
        <v>117</v>
      </c>
      <c r="F114" s="15" t="s">
        <v>117</v>
      </c>
      <c r="G114" s="15" t="s">
        <v>117</v>
      </c>
      <c r="H114" s="15" t="s">
        <v>117</v>
      </c>
      <c r="I114" s="15" t="s">
        <v>117</v>
      </c>
      <c r="J114" s="15" t="s">
        <v>117</v>
      </c>
      <c r="K114" s="15" t="s">
        <v>117</v>
      </c>
      <c r="L114" s="15" t="s">
        <v>117</v>
      </c>
      <c r="M114" s="15" t="s">
        <v>117</v>
      </c>
      <c r="N114" s="15" t="s">
        <v>117</v>
      </c>
      <c r="O114" s="15" t="s">
        <v>117</v>
      </c>
      <c r="P114" s="15" t="s">
        <v>117</v>
      </c>
      <c r="Q114" s="15" t="s">
        <v>117</v>
      </c>
      <c r="R114" s="15" t="s">
        <v>117</v>
      </c>
      <c r="S114" s="15" t="s">
        <v>117</v>
      </c>
      <c r="T114" s="15" t="s">
        <v>117</v>
      </c>
      <c r="U114" s="15" t="s">
        <v>117</v>
      </c>
      <c r="V114" s="15" t="s">
        <v>117</v>
      </c>
      <c r="W114" s="15" t="s">
        <v>117</v>
      </c>
      <c r="X114" s="15" t="s">
        <v>117</v>
      </c>
      <c r="Y114" s="15" t="s">
        <v>117</v>
      </c>
      <c r="Z114" s="15" t="s">
        <v>117</v>
      </c>
      <c r="AA114" s="15" t="s">
        <v>117</v>
      </c>
      <c r="AB114" s="15" t="s">
        <v>117</v>
      </c>
      <c r="AC114" s="15" t="s">
        <v>117</v>
      </c>
      <c r="AD114" s="15" t="s">
        <v>117</v>
      </c>
      <c r="AE114" s="15" t="s">
        <v>117</v>
      </c>
      <c r="AF114" s="15" t="s">
        <v>117</v>
      </c>
      <c r="AG114" s="15" t="s">
        <v>117</v>
      </c>
      <c r="AH114" s="15" t="s">
        <v>117</v>
      </c>
      <c r="AI114" s="15" t="s">
        <v>117</v>
      </c>
      <c r="AJ114" s="15" t="s">
        <v>117</v>
      </c>
      <c r="AK114" s="15" t="s">
        <v>117</v>
      </c>
      <c r="AL114" s="15" t="s">
        <v>117</v>
      </c>
      <c r="AM114" s="15" t="s">
        <v>117</v>
      </c>
      <c r="AN114" s="15" t="s">
        <v>117</v>
      </c>
      <c r="AO114" s="15" t="s">
        <v>117</v>
      </c>
      <c r="AP114" s="15" t="s">
        <v>117</v>
      </c>
      <c r="AQ114" s="15" t="s">
        <v>117</v>
      </c>
      <c r="AR114" s="15" t="s">
        <v>117</v>
      </c>
      <c r="AS114" s="15" t="s">
        <v>117</v>
      </c>
      <c r="AT114" s="15" t="s">
        <v>117</v>
      </c>
      <c r="AU114" s="15" t="s">
        <v>117</v>
      </c>
      <c r="AV114" s="15" t="s">
        <v>117</v>
      </c>
      <c r="AW114" s="15" t="s">
        <v>117</v>
      </c>
      <c r="AX114" s="15" t="s">
        <v>117</v>
      </c>
      <c r="AY114" s="15" t="s">
        <v>117</v>
      </c>
      <c r="AZ114" s="15" t="s">
        <v>117</v>
      </c>
      <c r="BA114" s="15" t="s">
        <v>117</v>
      </c>
      <c r="BB114" s="15" t="s">
        <v>117</v>
      </c>
      <c r="BC114" s="15" t="s">
        <v>117</v>
      </c>
      <c r="BD114" s="15" t="s">
        <v>117</v>
      </c>
      <c r="BE114" s="15" t="s">
        <v>117</v>
      </c>
      <c r="BF114" s="15" t="s">
        <v>117</v>
      </c>
      <c r="BG114" s="15" t="s">
        <v>117</v>
      </c>
      <c r="BH114" s="15" t="s">
        <v>117</v>
      </c>
      <c r="BI114" s="15" t="s">
        <v>117</v>
      </c>
      <c r="BJ114" s="15" t="s">
        <v>117</v>
      </c>
      <c r="BK114" s="15" t="s">
        <v>117</v>
      </c>
      <c r="BL114" s="15" t="s">
        <v>117</v>
      </c>
      <c r="BM114" s="15" t="s">
        <v>117</v>
      </c>
      <c r="BN114" s="15" t="s">
        <v>117</v>
      </c>
      <c r="BO114" s="15" t="s">
        <v>117</v>
      </c>
      <c r="BP114" s="15" t="s">
        <v>117</v>
      </c>
      <c r="BQ114" s="15" t="s">
        <v>117</v>
      </c>
      <c r="BR114" s="15" t="s">
        <v>117</v>
      </c>
      <c r="BS114" s="15" t="s">
        <v>117</v>
      </c>
      <c r="BT114" s="15" t="s">
        <v>117</v>
      </c>
      <c r="BU114" s="15" t="s">
        <v>117</v>
      </c>
      <c r="BV114" s="15" t="s">
        <v>117</v>
      </c>
      <c r="BW114" s="15" t="s">
        <v>117</v>
      </c>
      <c r="BX114" s="15" t="s">
        <v>117</v>
      </c>
      <c r="BY114" s="15" t="s">
        <v>117</v>
      </c>
      <c r="BZ114" s="15" t="s">
        <v>117</v>
      </c>
      <c r="CA114" s="15" t="s">
        <v>117</v>
      </c>
      <c r="CB114" s="15" t="s">
        <v>117</v>
      </c>
      <c r="CC114" s="15" t="s">
        <v>117</v>
      </c>
      <c r="CD114" s="15" t="s">
        <v>117</v>
      </c>
      <c r="CE114" s="15" t="s">
        <v>117</v>
      </c>
      <c r="CF114" s="15" t="s">
        <v>117</v>
      </c>
      <c r="CG114" s="15" t="s">
        <v>117</v>
      </c>
      <c r="CH114" s="15" t="s">
        <v>117</v>
      </c>
      <c r="CI114" s="15" t="s">
        <v>116</v>
      </c>
      <c r="CJ114" s="15" t="s">
        <v>116</v>
      </c>
      <c r="CK114" s="15" t="s">
        <v>117</v>
      </c>
      <c r="CL114" s="15" t="s">
        <v>117</v>
      </c>
      <c r="CM114" s="15" t="s">
        <v>117</v>
      </c>
      <c r="CN114" s="15" t="s">
        <v>117</v>
      </c>
      <c r="CO114" s="15" t="s">
        <v>117</v>
      </c>
      <c r="CP114" s="15" t="s">
        <v>116</v>
      </c>
      <c r="CQ114" s="15" t="s">
        <v>116</v>
      </c>
      <c r="CR114" s="15" t="s">
        <v>117</v>
      </c>
      <c r="CS114" s="15" t="s">
        <v>117</v>
      </c>
      <c r="CT114" s="15" t="s">
        <v>117</v>
      </c>
      <c r="CU114" s="15" t="s">
        <v>117</v>
      </c>
      <c r="CV114" s="15" t="s">
        <v>117</v>
      </c>
      <c r="CW114" s="15" t="s">
        <v>116</v>
      </c>
      <c r="CX114" s="15" t="s">
        <v>116</v>
      </c>
      <c r="CY114" s="15" t="s">
        <v>117</v>
      </c>
      <c r="CZ114" s="15" t="s">
        <v>117</v>
      </c>
      <c r="DA114" s="15" t="s">
        <v>117</v>
      </c>
    </row>
    <row r="115" spans="1:105" ht="15" customHeight="1">
      <c r="A115" s="206" t="s">
        <v>214</v>
      </c>
      <c r="B115" s="203"/>
      <c r="C115" s="15" t="s">
        <v>116</v>
      </c>
      <c r="D115" s="15" t="s">
        <v>117</v>
      </c>
      <c r="E115" s="15" t="s">
        <v>117</v>
      </c>
      <c r="F115" s="15" t="s">
        <v>117</v>
      </c>
      <c r="G115" s="15" t="s">
        <v>117</v>
      </c>
      <c r="H115" s="15" t="s">
        <v>117</v>
      </c>
      <c r="I115" s="15" t="s">
        <v>117</v>
      </c>
      <c r="J115" s="15" t="s">
        <v>117</v>
      </c>
      <c r="K115" s="15" t="s">
        <v>117</v>
      </c>
      <c r="L115" s="15" t="s">
        <v>117</v>
      </c>
      <c r="M115" s="15" t="s">
        <v>117</v>
      </c>
      <c r="N115" s="15" t="s">
        <v>117</v>
      </c>
      <c r="O115" s="15" t="s">
        <v>117</v>
      </c>
      <c r="P115" s="15" t="s">
        <v>117</v>
      </c>
      <c r="Q115" s="15" t="s">
        <v>117</v>
      </c>
      <c r="R115" s="15" t="s">
        <v>117</v>
      </c>
      <c r="S115" s="15" t="s">
        <v>117</v>
      </c>
      <c r="T115" s="15" t="s">
        <v>117</v>
      </c>
      <c r="U115" s="15" t="s">
        <v>117</v>
      </c>
      <c r="V115" s="15" t="s">
        <v>117</v>
      </c>
      <c r="W115" s="15" t="s">
        <v>117</v>
      </c>
      <c r="X115" s="15" t="s">
        <v>117</v>
      </c>
      <c r="Y115" s="15" t="s">
        <v>117</v>
      </c>
      <c r="Z115" s="15" t="s">
        <v>117</v>
      </c>
      <c r="AA115" s="15" t="s">
        <v>117</v>
      </c>
      <c r="AB115" s="15" t="s">
        <v>117</v>
      </c>
      <c r="AC115" s="15" t="s">
        <v>117</v>
      </c>
      <c r="AD115" s="15" t="s">
        <v>117</v>
      </c>
      <c r="AE115" s="15" t="s">
        <v>117</v>
      </c>
      <c r="AF115" s="15" t="s">
        <v>117</v>
      </c>
      <c r="AG115" s="15" t="s">
        <v>117</v>
      </c>
      <c r="AH115" s="15" t="s">
        <v>117</v>
      </c>
      <c r="AI115" s="15" t="s">
        <v>117</v>
      </c>
      <c r="AJ115" s="15" t="s">
        <v>117</v>
      </c>
      <c r="AK115" s="15" t="s">
        <v>117</v>
      </c>
      <c r="AL115" s="15" t="s">
        <v>117</v>
      </c>
      <c r="AM115" s="15" t="s">
        <v>117</v>
      </c>
      <c r="AN115" s="15" t="s">
        <v>117</v>
      </c>
      <c r="AO115" s="15" t="s">
        <v>117</v>
      </c>
      <c r="AP115" s="15" t="s">
        <v>117</v>
      </c>
      <c r="AQ115" s="15" t="s">
        <v>117</v>
      </c>
      <c r="AR115" s="15" t="s">
        <v>117</v>
      </c>
      <c r="AS115" s="15" t="s">
        <v>117</v>
      </c>
      <c r="AT115" s="15" t="s">
        <v>117</v>
      </c>
      <c r="AU115" s="15" t="s">
        <v>117</v>
      </c>
      <c r="AV115" s="15" t="s">
        <v>117</v>
      </c>
      <c r="AW115" s="15" t="s">
        <v>117</v>
      </c>
      <c r="AX115" s="15" t="s">
        <v>117</v>
      </c>
      <c r="AY115" s="15" t="s">
        <v>117</v>
      </c>
      <c r="AZ115" s="15" t="s">
        <v>117</v>
      </c>
      <c r="BA115" s="15" t="s">
        <v>117</v>
      </c>
      <c r="BB115" s="15" t="s">
        <v>117</v>
      </c>
      <c r="BC115" s="15" t="s">
        <v>117</v>
      </c>
      <c r="BD115" s="15" t="s">
        <v>117</v>
      </c>
      <c r="BE115" s="15" t="s">
        <v>117</v>
      </c>
      <c r="BF115" s="15" t="s">
        <v>117</v>
      </c>
      <c r="BG115" s="15" t="s">
        <v>117</v>
      </c>
      <c r="BH115" s="15" t="s">
        <v>117</v>
      </c>
      <c r="BI115" s="15" t="s">
        <v>117</v>
      </c>
      <c r="BJ115" s="15" t="s">
        <v>117</v>
      </c>
      <c r="BK115" s="15" t="s">
        <v>117</v>
      </c>
      <c r="BL115" s="15" t="s">
        <v>117</v>
      </c>
      <c r="BM115" s="15" t="s">
        <v>117</v>
      </c>
      <c r="BN115" s="15" t="s">
        <v>117</v>
      </c>
      <c r="BO115" s="15" t="s">
        <v>117</v>
      </c>
      <c r="BP115" s="15" t="s">
        <v>117</v>
      </c>
      <c r="BQ115" s="15" t="s">
        <v>117</v>
      </c>
      <c r="BR115" s="15" t="s">
        <v>117</v>
      </c>
      <c r="BS115" s="15" t="s">
        <v>117</v>
      </c>
      <c r="BT115" s="15" t="s">
        <v>117</v>
      </c>
      <c r="BU115" s="15" t="s">
        <v>117</v>
      </c>
      <c r="BV115" s="15" t="s">
        <v>117</v>
      </c>
      <c r="BW115" s="15" t="s">
        <v>117</v>
      </c>
      <c r="BX115" s="15" t="s">
        <v>117</v>
      </c>
      <c r="BY115" s="15" t="s">
        <v>117</v>
      </c>
      <c r="BZ115" s="15" t="s">
        <v>117</v>
      </c>
      <c r="CA115" s="15" t="s">
        <v>117</v>
      </c>
      <c r="CB115" s="15" t="s">
        <v>117</v>
      </c>
      <c r="CC115" s="15" t="s">
        <v>117</v>
      </c>
      <c r="CD115" s="15" t="s">
        <v>117</v>
      </c>
      <c r="CE115" s="15" t="s">
        <v>117</v>
      </c>
      <c r="CF115" s="15" t="s">
        <v>117</v>
      </c>
      <c r="CG115" s="15" t="s">
        <v>117</v>
      </c>
      <c r="CH115" s="15" t="s">
        <v>117</v>
      </c>
      <c r="CI115" s="15" t="s">
        <v>116</v>
      </c>
      <c r="CJ115" s="15" t="s">
        <v>116</v>
      </c>
      <c r="CK115" s="15" t="s">
        <v>117</v>
      </c>
      <c r="CL115" s="15" t="s">
        <v>117</v>
      </c>
      <c r="CM115" s="15" t="s">
        <v>117</v>
      </c>
      <c r="CN115" s="15" t="s">
        <v>117</v>
      </c>
      <c r="CO115" s="15" t="s">
        <v>117</v>
      </c>
      <c r="CP115" s="15" t="s">
        <v>116</v>
      </c>
      <c r="CQ115" s="15" t="s">
        <v>116</v>
      </c>
      <c r="CR115" s="15" t="s">
        <v>117</v>
      </c>
      <c r="CS115" s="15" t="s">
        <v>117</v>
      </c>
      <c r="CT115" s="15" t="s">
        <v>117</v>
      </c>
      <c r="CU115" s="15" t="s">
        <v>117</v>
      </c>
      <c r="CV115" s="15" t="s">
        <v>117</v>
      </c>
      <c r="CW115" s="15" t="s">
        <v>116</v>
      </c>
      <c r="CX115" s="15" t="s">
        <v>116</v>
      </c>
      <c r="CY115" s="15" t="s">
        <v>117</v>
      </c>
      <c r="CZ115" s="15" t="s">
        <v>117</v>
      </c>
      <c r="DA115" s="15" t="s">
        <v>117</v>
      </c>
    </row>
    <row r="116" spans="1:105" ht="15" customHeight="1">
      <c r="A116" s="206" t="s">
        <v>215</v>
      </c>
      <c r="B116" s="203"/>
      <c r="C116" s="15" t="s">
        <v>116</v>
      </c>
      <c r="D116" s="15" t="s">
        <v>117</v>
      </c>
      <c r="E116" s="15" t="s">
        <v>117</v>
      </c>
      <c r="F116" s="15" t="s">
        <v>117</v>
      </c>
      <c r="G116" s="15" t="s">
        <v>117</v>
      </c>
      <c r="H116" s="15" t="s">
        <v>117</v>
      </c>
      <c r="I116" s="15" t="s">
        <v>117</v>
      </c>
      <c r="J116" s="15" t="s">
        <v>117</v>
      </c>
      <c r="K116" s="15" t="s">
        <v>117</v>
      </c>
      <c r="L116" s="15" t="s">
        <v>117</v>
      </c>
      <c r="M116" s="15" t="s">
        <v>117</v>
      </c>
      <c r="N116" s="15" t="s">
        <v>117</v>
      </c>
      <c r="O116" s="15" t="s">
        <v>117</v>
      </c>
      <c r="P116" s="15" t="s">
        <v>117</v>
      </c>
      <c r="Q116" s="15" t="s">
        <v>117</v>
      </c>
      <c r="R116" s="15" t="s">
        <v>117</v>
      </c>
      <c r="S116" s="15" t="s">
        <v>117</v>
      </c>
      <c r="T116" s="15" t="s">
        <v>117</v>
      </c>
      <c r="U116" s="15" t="s">
        <v>117</v>
      </c>
      <c r="V116" s="15" t="s">
        <v>117</v>
      </c>
      <c r="W116" s="15" t="s">
        <v>117</v>
      </c>
      <c r="X116" s="15" t="s">
        <v>117</v>
      </c>
      <c r="Y116" s="15" t="s">
        <v>117</v>
      </c>
      <c r="Z116" s="15" t="s">
        <v>117</v>
      </c>
      <c r="AA116" s="15" t="s">
        <v>117</v>
      </c>
      <c r="AB116" s="15" t="s">
        <v>117</v>
      </c>
      <c r="AC116" s="15" t="s">
        <v>117</v>
      </c>
      <c r="AD116" s="15" t="s">
        <v>117</v>
      </c>
      <c r="AE116" s="15" t="s">
        <v>117</v>
      </c>
      <c r="AF116" s="15" t="s">
        <v>117</v>
      </c>
      <c r="AG116" s="15" t="s">
        <v>117</v>
      </c>
      <c r="AH116" s="15" t="s">
        <v>117</v>
      </c>
      <c r="AI116" s="15" t="s">
        <v>117</v>
      </c>
      <c r="AJ116" s="15" t="s">
        <v>117</v>
      </c>
      <c r="AK116" s="15" t="s">
        <v>117</v>
      </c>
      <c r="AL116" s="15" t="s">
        <v>117</v>
      </c>
      <c r="AM116" s="15" t="s">
        <v>117</v>
      </c>
      <c r="AN116" s="15" t="s">
        <v>117</v>
      </c>
      <c r="AO116" s="15" t="s">
        <v>117</v>
      </c>
      <c r="AP116" s="15" t="s">
        <v>117</v>
      </c>
      <c r="AQ116" s="15" t="s">
        <v>117</v>
      </c>
      <c r="AR116" s="15" t="s">
        <v>117</v>
      </c>
      <c r="AS116" s="15" t="s">
        <v>117</v>
      </c>
      <c r="AT116" s="15" t="s">
        <v>117</v>
      </c>
      <c r="AU116" s="15" t="s">
        <v>117</v>
      </c>
      <c r="AV116" s="15" t="s">
        <v>117</v>
      </c>
      <c r="AW116" s="15" t="s">
        <v>117</v>
      </c>
      <c r="AX116" s="15" t="s">
        <v>117</v>
      </c>
      <c r="AY116" s="15" t="s">
        <v>117</v>
      </c>
      <c r="AZ116" s="15" t="s">
        <v>117</v>
      </c>
      <c r="BA116" s="15" t="s">
        <v>117</v>
      </c>
      <c r="BB116" s="15" t="s">
        <v>117</v>
      </c>
      <c r="BC116" s="15" t="s">
        <v>117</v>
      </c>
      <c r="BD116" s="15" t="s">
        <v>117</v>
      </c>
      <c r="BE116" s="15" t="s">
        <v>117</v>
      </c>
      <c r="BF116" s="15" t="s">
        <v>117</v>
      </c>
      <c r="BG116" s="15" t="s">
        <v>117</v>
      </c>
      <c r="BH116" s="15" t="s">
        <v>117</v>
      </c>
      <c r="BI116" s="15" t="s">
        <v>117</v>
      </c>
      <c r="BJ116" s="15" t="s">
        <v>117</v>
      </c>
      <c r="BK116" s="15" t="s">
        <v>117</v>
      </c>
      <c r="BL116" s="15" t="s">
        <v>117</v>
      </c>
      <c r="BM116" s="15" t="s">
        <v>117</v>
      </c>
      <c r="BN116" s="15" t="s">
        <v>117</v>
      </c>
      <c r="BO116" s="15" t="s">
        <v>117</v>
      </c>
      <c r="BP116" s="15" t="s">
        <v>117</v>
      </c>
      <c r="BQ116" s="15" t="s">
        <v>117</v>
      </c>
      <c r="BR116" s="15" t="s">
        <v>117</v>
      </c>
      <c r="BS116" s="15" t="s">
        <v>117</v>
      </c>
      <c r="BT116" s="15" t="s">
        <v>117</v>
      </c>
      <c r="BU116" s="15" t="s">
        <v>117</v>
      </c>
      <c r="BV116" s="15" t="s">
        <v>117</v>
      </c>
      <c r="BW116" s="15" t="s">
        <v>117</v>
      </c>
      <c r="BX116" s="15" t="s">
        <v>117</v>
      </c>
      <c r="BY116" s="15" t="s">
        <v>117</v>
      </c>
      <c r="BZ116" s="15" t="s">
        <v>117</v>
      </c>
      <c r="CA116" s="15" t="s">
        <v>117</v>
      </c>
      <c r="CB116" s="15" t="s">
        <v>117</v>
      </c>
      <c r="CC116" s="15" t="s">
        <v>117</v>
      </c>
      <c r="CD116" s="15" t="s">
        <v>117</v>
      </c>
      <c r="CE116" s="15" t="s">
        <v>117</v>
      </c>
      <c r="CF116" s="15" t="s">
        <v>117</v>
      </c>
      <c r="CG116" s="15" t="s">
        <v>117</v>
      </c>
      <c r="CH116" s="15" t="s">
        <v>117</v>
      </c>
      <c r="CI116" s="15" t="s">
        <v>116</v>
      </c>
      <c r="CJ116" s="15" t="s">
        <v>116</v>
      </c>
      <c r="CK116" s="15" t="s">
        <v>117</v>
      </c>
      <c r="CL116" s="15" t="s">
        <v>117</v>
      </c>
      <c r="CM116" s="15" t="s">
        <v>117</v>
      </c>
      <c r="CN116" s="15" t="s">
        <v>117</v>
      </c>
      <c r="CO116" s="15" t="s">
        <v>117</v>
      </c>
      <c r="CP116" s="15" t="s">
        <v>116</v>
      </c>
      <c r="CQ116" s="15" t="s">
        <v>116</v>
      </c>
      <c r="CR116" s="15" t="s">
        <v>117</v>
      </c>
      <c r="CS116" s="15" t="s">
        <v>117</v>
      </c>
      <c r="CT116" s="15" t="s">
        <v>117</v>
      </c>
      <c r="CU116" s="15" t="s">
        <v>117</v>
      </c>
      <c r="CV116" s="15" t="s">
        <v>117</v>
      </c>
      <c r="CW116" s="15" t="s">
        <v>116</v>
      </c>
      <c r="CX116" s="15" t="s">
        <v>116</v>
      </c>
      <c r="CY116" s="15" t="s">
        <v>117</v>
      </c>
      <c r="CZ116" s="15" t="s">
        <v>117</v>
      </c>
      <c r="DA116" s="15" t="s">
        <v>117</v>
      </c>
    </row>
    <row r="117" spans="1:105" ht="15" customHeight="1">
      <c r="A117" s="205" t="s">
        <v>216</v>
      </c>
      <c r="B117" s="20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</row>
    <row r="118" spans="1:105" ht="15" customHeight="1">
      <c r="A118" s="20" t="s">
        <v>217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spans="1:105" ht="15" customHeight="1">
      <c r="A119" s="206" t="s">
        <v>218</v>
      </c>
      <c r="B119" s="203"/>
      <c r="C119" s="16" t="s">
        <v>116</v>
      </c>
      <c r="D119" s="13" t="s">
        <v>117</v>
      </c>
      <c r="E119" s="13" t="s">
        <v>117</v>
      </c>
      <c r="F119" s="13" t="s">
        <v>117</v>
      </c>
      <c r="G119" s="13" t="s">
        <v>117</v>
      </c>
      <c r="H119" s="13" t="s">
        <v>117</v>
      </c>
      <c r="I119" s="13" t="s">
        <v>117</v>
      </c>
      <c r="J119" s="13" t="s">
        <v>117</v>
      </c>
      <c r="K119" s="13" t="s">
        <v>117</v>
      </c>
      <c r="L119" s="13" t="s">
        <v>117</v>
      </c>
      <c r="M119" s="13" t="s">
        <v>117</v>
      </c>
      <c r="N119" s="13" t="s">
        <v>117</v>
      </c>
      <c r="O119" s="13" t="s">
        <v>117</v>
      </c>
      <c r="P119" s="13" t="s">
        <v>117</v>
      </c>
      <c r="Q119" s="13" t="s">
        <v>117</v>
      </c>
      <c r="R119" s="13" t="s">
        <v>117</v>
      </c>
      <c r="S119" s="13" t="s">
        <v>117</v>
      </c>
      <c r="T119" s="13" t="s">
        <v>116</v>
      </c>
      <c r="U119" s="13" t="s">
        <v>117</v>
      </c>
      <c r="V119" s="13" t="s">
        <v>117</v>
      </c>
      <c r="W119" s="13" t="s">
        <v>117</v>
      </c>
      <c r="X119" s="13" t="s">
        <v>117</v>
      </c>
      <c r="Y119" s="13" t="s">
        <v>117</v>
      </c>
      <c r="Z119" s="13" t="s">
        <v>117</v>
      </c>
      <c r="AA119" s="13" t="s">
        <v>117</v>
      </c>
      <c r="AB119" s="13" t="s">
        <v>117</v>
      </c>
      <c r="AC119" s="13" t="s">
        <v>117</v>
      </c>
      <c r="AD119" s="13" t="s">
        <v>117</v>
      </c>
      <c r="AE119" s="13" t="s">
        <v>117</v>
      </c>
      <c r="AF119" s="13" t="s">
        <v>117</v>
      </c>
      <c r="AG119" s="13" t="s">
        <v>117</v>
      </c>
      <c r="AH119" s="13" t="s">
        <v>117</v>
      </c>
      <c r="AI119" s="13" t="s">
        <v>117</v>
      </c>
      <c r="AJ119" s="13" t="s">
        <v>117</v>
      </c>
      <c r="AK119" s="13" t="s">
        <v>117</v>
      </c>
      <c r="AL119" s="13" t="s">
        <v>117</v>
      </c>
      <c r="AM119" s="13" t="s">
        <v>117</v>
      </c>
      <c r="AN119" s="13" t="s">
        <v>117</v>
      </c>
      <c r="AO119" s="13" t="s">
        <v>117</v>
      </c>
      <c r="AP119" s="13" t="s">
        <v>117</v>
      </c>
      <c r="AQ119" s="13" t="s">
        <v>117</v>
      </c>
      <c r="AR119" s="13" t="s">
        <v>117</v>
      </c>
      <c r="AS119" s="13" t="s">
        <v>117</v>
      </c>
      <c r="AT119" s="13" t="s">
        <v>117</v>
      </c>
      <c r="AU119" s="13" t="s">
        <v>117</v>
      </c>
      <c r="AV119" s="13" t="s">
        <v>117</v>
      </c>
      <c r="AW119" s="13" t="s">
        <v>117</v>
      </c>
      <c r="AX119" s="13" t="s">
        <v>117</v>
      </c>
      <c r="AY119" s="13" t="s">
        <v>117</v>
      </c>
      <c r="AZ119" s="13" t="s">
        <v>117</v>
      </c>
      <c r="BA119" s="13" t="s">
        <v>117</v>
      </c>
      <c r="BB119" s="13" t="s">
        <v>117</v>
      </c>
      <c r="BC119" s="13" t="s">
        <v>117</v>
      </c>
      <c r="BD119" s="13" t="s">
        <v>117</v>
      </c>
      <c r="BE119" s="13" t="s">
        <v>117</v>
      </c>
      <c r="BF119" s="13" t="s">
        <v>117</v>
      </c>
      <c r="BG119" s="13" t="s">
        <v>117</v>
      </c>
      <c r="BH119" s="13" t="s">
        <v>117</v>
      </c>
      <c r="BI119" s="13" t="s">
        <v>117</v>
      </c>
      <c r="BJ119" s="13" t="s">
        <v>117</v>
      </c>
      <c r="BK119" s="13" t="s">
        <v>117</v>
      </c>
      <c r="BL119" s="13" t="s">
        <v>117</v>
      </c>
      <c r="BM119" s="13" t="s">
        <v>117</v>
      </c>
      <c r="BN119" s="13" t="s">
        <v>117</v>
      </c>
      <c r="BO119" s="13" t="s">
        <v>117</v>
      </c>
      <c r="BP119" s="13" t="s">
        <v>117</v>
      </c>
      <c r="BQ119" s="13" t="s">
        <v>117</v>
      </c>
      <c r="BR119" s="13" t="s">
        <v>117</v>
      </c>
      <c r="BS119" s="13" t="s">
        <v>117</v>
      </c>
      <c r="BT119" s="13" t="s">
        <v>117</v>
      </c>
      <c r="BU119" s="13" t="s">
        <v>117</v>
      </c>
      <c r="BV119" s="13" t="s">
        <v>117</v>
      </c>
      <c r="BW119" s="13" t="s">
        <v>117</v>
      </c>
      <c r="BX119" s="13" t="s">
        <v>117</v>
      </c>
      <c r="BY119" s="13" t="s">
        <v>117</v>
      </c>
      <c r="BZ119" s="13" t="s">
        <v>117</v>
      </c>
      <c r="CA119" s="13" t="s">
        <v>117</v>
      </c>
      <c r="CB119" s="13" t="s">
        <v>117</v>
      </c>
      <c r="CC119" s="13" t="s">
        <v>117</v>
      </c>
      <c r="CD119" s="13" t="s">
        <v>117</v>
      </c>
      <c r="CE119" s="13" t="s">
        <v>117</v>
      </c>
      <c r="CF119" s="13" t="s">
        <v>117</v>
      </c>
      <c r="CG119" s="13" t="s">
        <v>117</v>
      </c>
      <c r="CH119" s="13" t="s">
        <v>117</v>
      </c>
      <c r="CI119" s="13" t="s">
        <v>117</v>
      </c>
      <c r="CJ119" s="13" t="s">
        <v>117</v>
      </c>
      <c r="CK119" s="13" t="s">
        <v>117</v>
      </c>
      <c r="CL119" s="13" t="s">
        <v>117</v>
      </c>
      <c r="CM119" s="13" t="s">
        <v>117</v>
      </c>
      <c r="CN119" s="13" t="s">
        <v>117</v>
      </c>
      <c r="CO119" s="13" t="s">
        <v>117</v>
      </c>
      <c r="CP119" s="13" t="s">
        <v>117</v>
      </c>
      <c r="CQ119" s="13" t="s">
        <v>117</v>
      </c>
      <c r="CR119" s="13" t="s">
        <v>117</v>
      </c>
      <c r="CS119" s="13" t="s">
        <v>117</v>
      </c>
      <c r="CT119" s="13" t="s">
        <v>117</v>
      </c>
      <c r="CU119" s="13" t="s">
        <v>117</v>
      </c>
      <c r="CV119" s="13" t="s">
        <v>117</v>
      </c>
      <c r="CW119" s="13" t="s">
        <v>117</v>
      </c>
      <c r="CX119" s="13" t="s">
        <v>117</v>
      </c>
      <c r="CY119" s="13" t="s">
        <v>117</v>
      </c>
      <c r="CZ119" s="13" t="s">
        <v>117</v>
      </c>
      <c r="DA119" s="13" t="s">
        <v>117</v>
      </c>
    </row>
    <row r="120" spans="1:105" ht="15" customHeight="1">
      <c r="A120" s="204" t="s">
        <v>219</v>
      </c>
      <c r="B120" s="203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</row>
    <row r="121" spans="1:105" ht="15" customHeight="1">
      <c r="A121" s="204" t="s">
        <v>220</v>
      </c>
      <c r="B121" s="203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</row>
    <row r="122" spans="1:105" ht="15" customHeight="1">
      <c r="A122" s="217" t="s">
        <v>221</v>
      </c>
      <c r="B122" s="203"/>
      <c r="C122" s="16" t="s">
        <v>119</v>
      </c>
      <c r="D122" s="16" t="s">
        <v>117</v>
      </c>
      <c r="E122" s="16" t="s">
        <v>117</v>
      </c>
      <c r="F122" s="16" t="s">
        <v>117</v>
      </c>
      <c r="G122" s="16" t="s">
        <v>117</v>
      </c>
      <c r="H122" s="16" t="s">
        <v>117</v>
      </c>
      <c r="I122" s="16" t="s">
        <v>117</v>
      </c>
      <c r="J122" s="16" t="s">
        <v>117</v>
      </c>
      <c r="K122" s="16" t="s">
        <v>117</v>
      </c>
      <c r="L122" s="16" t="s">
        <v>117</v>
      </c>
      <c r="M122" s="16" t="s">
        <v>117</v>
      </c>
      <c r="N122" s="16" t="s">
        <v>117</v>
      </c>
      <c r="O122" s="16" t="s">
        <v>117</v>
      </c>
      <c r="P122" s="16" t="s">
        <v>117</v>
      </c>
      <c r="Q122" s="16" t="s">
        <v>117</v>
      </c>
      <c r="R122" s="16" t="s">
        <v>117</v>
      </c>
      <c r="S122" s="16" t="s">
        <v>117</v>
      </c>
      <c r="T122" s="16" t="s">
        <v>117</v>
      </c>
      <c r="U122" s="16" t="s">
        <v>119</v>
      </c>
      <c r="V122" s="16" t="s">
        <v>119</v>
      </c>
      <c r="W122" s="16" t="s">
        <v>119</v>
      </c>
      <c r="X122" s="16" t="s">
        <v>119</v>
      </c>
      <c r="Y122" s="16" t="s">
        <v>119</v>
      </c>
      <c r="Z122" s="16" t="s">
        <v>119</v>
      </c>
      <c r="AA122" s="16" t="s">
        <v>117</v>
      </c>
      <c r="AB122" s="16" t="s">
        <v>117</v>
      </c>
      <c r="AC122" s="16" t="s">
        <v>117</v>
      </c>
      <c r="AD122" s="16" t="s">
        <v>117</v>
      </c>
      <c r="AE122" s="16" t="s">
        <v>117</v>
      </c>
      <c r="AF122" s="16" t="s">
        <v>117</v>
      </c>
      <c r="AG122" s="16" t="s">
        <v>117</v>
      </c>
      <c r="AH122" s="16" t="s">
        <v>117</v>
      </c>
      <c r="AI122" s="16" t="s">
        <v>117</v>
      </c>
      <c r="AJ122" s="16" t="s">
        <v>117</v>
      </c>
      <c r="AK122" s="16" t="s">
        <v>117</v>
      </c>
      <c r="AL122" s="16" t="s">
        <v>117</v>
      </c>
      <c r="AM122" s="16" t="s">
        <v>117</v>
      </c>
      <c r="AN122" s="16" t="s">
        <v>117</v>
      </c>
      <c r="AO122" s="16" t="s">
        <v>117</v>
      </c>
      <c r="AP122" s="16" t="s">
        <v>117</v>
      </c>
      <c r="AQ122" s="16" t="s">
        <v>117</v>
      </c>
      <c r="AR122" s="16" t="s">
        <v>117</v>
      </c>
      <c r="AS122" s="16" t="s">
        <v>117</v>
      </c>
      <c r="AT122" s="16" t="s">
        <v>117</v>
      </c>
      <c r="AU122" s="16" t="s">
        <v>117</v>
      </c>
      <c r="AV122" s="16" t="s">
        <v>117</v>
      </c>
      <c r="AW122" s="16" t="s">
        <v>117</v>
      </c>
      <c r="AX122" s="16" t="s">
        <v>117</v>
      </c>
      <c r="AY122" s="16" t="s">
        <v>117</v>
      </c>
      <c r="AZ122" s="16" t="s">
        <v>117</v>
      </c>
      <c r="BA122" s="16" t="s">
        <v>117</v>
      </c>
      <c r="BB122" s="16" t="s">
        <v>117</v>
      </c>
      <c r="BC122" s="16" t="s">
        <v>117</v>
      </c>
      <c r="BD122" s="16" t="s">
        <v>117</v>
      </c>
      <c r="BE122" s="16" t="s">
        <v>117</v>
      </c>
      <c r="BF122" s="16" t="s">
        <v>117</v>
      </c>
      <c r="BG122" s="16" t="s">
        <v>117</v>
      </c>
      <c r="BH122" s="16" t="s">
        <v>117</v>
      </c>
      <c r="BI122" s="16" t="s">
        <v>117</v>
      </c>
      <c r="BJ122" s="16" t="s">
        <v>117</v>
      </c>
      <c r="BK122" s="16" t="s">
        <v>117</v>
      </c>
      <c r="BL122" s="16" t="s">
        <v>117</v>
      </c>
      <c r="BM122" s="16" t="s">
        <v>117</v>
      </c>
      <c r="BN122" s="16" t="s">
        <v>117</v>
      </c>
      <c r="BO122" s="16" t="s">
        <v>117</v>
      </c>
      <c r="BP122" s="16" t="s">
        <v>117</v>
      </c>
      <c r="BQ122" s="16" t="s">
        <v>117</v>
      </c>
      <c r="BR122" s="16" t="s">
        <v>117</v>
      </c>
      <c r="BS122" s="16" t="s">
        <v>117</v>
      </c>
      <c r="BT122" s="16" t="s">
        <v>117</v>
      </c>
      <c r="BU122" s="16" t="s">
        <v>117</v>
      </c>
      <c r="BV122" s="16" t="s">
        <v>117</v>
      </c>
      <c r="BW122" s="16" t="s">
        <v>117</v>
      </c>
      <c r="BX122" s="16" t="s">
        <v>117</v>
      </c>
      <c r="BY122" s="16" t="s">
        <v>117</v>
      </c>
      <c r="BZ122" s="16" t="s">
        <v>117</v>
      </c>
      <c r="CA122" s="16" t="s">
        <v>117</v>
      </c>
      <c r="CB122" s="16" t="s">
        <v>117</v>
      </c>
      <c r="CC122" s="16" t="s">
        <v>117</v>
      </c>
      <c r="CD122" s="16" t="s">
        <v>117</v>
      </c>
      <c r="CE122" s="16" t="s">
        <v>117</v>
      </c>
      <c r="CF122" s="16" t="s">
        <v>117</v>
      </c>
      <c r="CG122" s="16" t="s">
        <v>117</v>
      </c>
      <c r="CH122" s="16" t="s">
        <v>117</v>
      </c>
      <c r="CI122" s="16" t="s">
        <v>117</v>
      </c>
      <c r="CJ122" s="16" t="s">
        <v>117</v>
      </c>
      <c r="CK122" s="16" t="s">
        <v>117</v>
      </c>
      <c r="CL122" s="16" t="s">
        <v>117</v>
      </c>
      <c r="CM122" s="16" t="s">
        <v>117</v>
      </c>
      <c r="CN122" s="16" t="s">
        <v>117</v>
      </c>
      <c r="CO122" s="16" t="s">
        <v>117</v>
      </c>
      <c r="CP122" s="16" t="s">
        <v>117</v>
      </c>
      <c r="CQ122" s="16" t="s">
        <v>117</v>
      </c>
      <c r="CR122" s="16" t="s">
        <v>117</v>
      </c>
      <c r="CS122" s="16" t="s">
        <v>117</v>
      </c>
      <c r="CT122" s="16" t="s">
        <v>117</v>
      </c>
      <c r="CU122" s="16" t="s">
        <v>117</v>
      </c>
      <c r="CV122" s="16" t="s">
        <v>117</v>
      </c>
      <c r="CW122" s="16" t="s">
        <v>117</v>
      </c>
      <c r="CX122" s="16" t="s">
        <v>117</v>
      </c>
      <c r="CY122" s="16" t="s">
        <v>117</v>
      </c>
      <c r="CZ122" s="16" t="s">
        <v>117</v>
      </c>
      <c r="DA122" s="16" t="s">
        <v>117</v>
      </c>
    </row>
    <row r="123" spans="1:105" ht="15" customHeight="1">
      <c r="A123" s="216" t="s">
        <v>222</v>
      </c>
      <c r="B123" s="203"/>
      <c r="C123" s="16" t="s">
        <v>223</v>
      </c>
      <c r="D123" s="16" t="s">
        <v>223</v>
      </c>
      <c r="E123" s="16" t="s">
        <v>223</v>
      </c>
      <c r="F123" s="16" t="s">
        <v>223</v>
      </c>
      <c r="G123" s="16" t="s">
        <v>223</v>
      </c>
      <c r="H123" s="16" t="s">
        <v>223</v>
      </c>
      <c r="I123" s="16" t="s">
        <v>223</v>
      </c>
      <c r="J123" s="16" t="s">
        <v>223</v>
      </c>
      <c r="K123" s="16" t="s">
        <v>223</v>
      </c>
      <c r="L123" s="16" t="s">
        <v>223</v>
      </c>
      <c r="M123" s="16" t="s">
        <v>223</v>
      </c>
      <c r="N123" s="16" t="s">
        <v>223</v>
      </c>
      <c r="O123" s="16" t="s">
        <v>223</v>
      </c>
      <c r="P123" s="16" t="s">
        <v>223</v>
      </c>
      <c r="Q123" s="16" t="s">
        <v>223</v>
      </c>
      <c r="R123" s="16" t="s">
        <v>223</v>
      </c>
      <c r="S123" s="16" t="s">
        <v>223</v>
      </c>
      <c r="T123" s="16" t="s">
        <v>223</v>
      </c>
      <c r="U123" s="16" t="s">
        <v>223</v>
      </c>
      <c r="V123" s="16" t="s">
        <v>223</v>
      </c>
      <c r="W123" s="16" t="s">
        <v>223</v>
      </c>
      <c r="X123" s="16" t="s">
        <v>223</v>
      </c>
      <c r="Y123" s="16" t="s">
        <v>223</v>
      </c>
      <c r="Z123" s="16" t="s">
        <v>223</v>
      </c>
      <c r="AA123" s="16" t="s">
        <v>223</v>
      </c>
      <c r="AB123" s="16" t="s">
        <v>223</v>
      </c>
      <c r="AC123" s="16" t="s">
        <v>223</v>
      </c>
      <c r="AD123" s="16" t="s">
        <v>223</v>
      </c>
      <c r="AE123" s="16" t="s">
        <v>223</v>
      </c>
      <c r="AF123" s="16" t="s">
        <v>223</v>
      </c>
      <c r="AG123" s="16" t="s">
        <v>223</v>
      </c>
      <c r="AH123" s="16" t="s">
        <v>223</v>
      </c>
      <c r="AI123" s="16" t="s">
        <v>223</v>
      </c>
      <c r="AJ123" s="16" t="s">
        <v>223</v>
      </c>
      <c r="AK123" s="16" t="s">
        <v>223</v>
      </c>
      <c r="AL123" s="16" t="s">
        <v>223</v>
      </c>
      <c r="AM123" s="16" t="s">
        <v>223</v>
      </c>
      <c r="AN123" s="16" t="s">
        <v>223</v>
      </c>
      <c r="AO123" s="16" t="s">
        <v>223</v>
      </c>
      <c r="AP123" s="16" t="s">
        <v>223</v>
      </c>
      <c r="AQ123" s="16" t="s">
        <v>223</v>
      </c>
      <c r="AR123" s="16" t="s">
        <v>223</v>
      </c>
      <c r="AS123" s="16" t="s">
        <v>223</v>
      </c>
      <c r="AT123" s="16" t="s">
        <v>223</v>
      </c>
      <c r="AU123" s="16" t="s">
        <v>223</v>
      </c>
      <c r="AV123" s="16" t="s">
        <v>223</v>
      </c>
      <c r="AW123" s="16" t="s">
        <v>223</v>
      </c>
      <c r="AX123" s="16" t="s">
        <v>223</v>
      </c>
      <c r="AY123" s="16" t="s">
        <v>223</v>
      </c>
      <c r="AZ123" s="16" t="s">
        <v>223</v>
      </c>
      <c r="BA123" s="16" t="s">
        <v>223</v>
      </c>
      <c r="BB123" s="16" t="s">
        <v>116</v>
      </c>
      <c r="BC123" s="16" t="s">
        <v>116</v>
      </c>
      <c r="BD123" s="16" t="s">
        <v>117</v>
      </c>
      <c r="BE123" s="16" t="s">
        <v>116</v>
      </c>
      <c r="BF123" s="16" t="s">
        <v>116</v>
      </c>
      <c r="BG123" s="16" t="s">
        <v>116</v>
      </c>
      <c r="BH123" s="16" t="s">
        <v>116</v>
      </c>
      <c r="BI123" s="16" t="s">
        <v>116</v>
      </c>
      <c r="BJ123" s="16" t="s">
        <v>117</v>
      </c>
      <c r="BK123" s="16" t="s">
        <v>117</v>
      </c>
      <c r="BL123" s="16" t="s">
        <v>117</v>
      </c>
      <c r="BM123" s="16" t="s">
        <v>117</v>
      </c>
      <c r="BN123" s="16" t="s">
        <v>117</v>
      </c>
      <c r="BO123" s="16" t="s">
        <v>117</v>
      </c>
      <c r="BP123" s="16" t="s">
        <v>117</v>
      </c>
      <c r="BQ123" s="16" t="s">
        <v>117</v>
      </c>
      <c r="BR123" s="16" t="s">
        <v>117</v>
      </c>
      <c r="BS123" s="16" t="s">
        <v>117</v>
      </c>
      <c r="BT123" s="16" t="s">
        <v>116</v>
      </c>
      <c r="BU123" s="16" t="s">
        <v>117</v>
      </c>
      <c r="BV123" s="16" t="s">
        <v>117</v>
      </c>
      <c r="BW123" s="16" t="s">
        <v>116</v>
      </c>
      <c r="BX123" s="16" t="s">
        <v>117</v>
      </c>
      <c r="BY123" s="16" t="s">
        <v>117</v>
      </c>
      <c r="BZ123" s="16" t="s">
        <v>116</v>
      </c>
      <c r="CA123" s="16" t="s">
        <v>117</v>
      </c>
      <c r="CB123" s="16" t="s">
        <v>117</v>
      </c>
      <c r="CC123" s="16" t="s">
        <v>116</v>
      </c>
      <c r="CD123" s="16" t="s">
        <v>117</v>
      </c>
      <c r="CE123" s="16" t="s">
        <v>117</v>
      </c>
      <c r="CF123" s="16" t="s">
        <v>116</v>
      </c>
      <c r="CG123" s="16" t="s">
        <v>117</v>
      </c>
      <c r="CH123" s="16" t="s">
        <v>117</v>
      </c>
      <c r="CI123" s="16" t="s">
        <v>117</v>
      </c>
      <c r="CJ123" s="16" t="s">
        <v>117</v>
      </c>
      <c r="CK123" s="16" t="s">
        <v>117</v>
      </c>
      <c r="CL123" s="16" t="s">
        <v>116</v>
      </c>
      <c r="CM123" s="16" t="s">
        <v>117</v>
      </c>
      <c r="CN123" s="16" t="s">
        <v>117</v>
      </c>
      <c r="CO123" s="16" t="s">
        <v>117</v>
      </c>
      <c r="CP123" s="16" t="s">
        <v>117</v>
      </c>
      <c r="CQ123" s="16" t="s">
        <v>117</v>
      </c>
      <c r="CR123" s="16" t="s">
        <v>117</v>
      </c>
      <c r="CS123" s="16" t="s">
        <v>116</v>
      </c>
      <c r="CT123" s="16" t="s">
        <v>117</v>
      </c>
      <c r="CU123" s="16" t="s">
        <v>117</v>
      </c>
      <c r="CV123" s="16" t="s">
        <v>117</v>
      </c>
      <c r="CW123" s="16" t="s">
        <v>117</v>
      </c>
      <c r="CX123" s="16" t="s">
        <v>117</v>
      </c>
      <c r="CY123" s="16" t="s">
        <v>117</v>
      </c>
      <c r="CZ123" s="16" t="s">
        <v>116</v>
      </c>
      <c r="DA123" s="16" t="s">
        <v>117</v>
      </c>
    </row>
    <row r="124" spans="1:105" ht="14.25">
      <c r="A124" s="216"/>
      <c r="B124" s="203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16"/>
      <c r="N124" s="21"/>
      <c r="O124" s="21"/>
      <c r="P124" s="21"/>
      <c r="Q124" s="21"/>
      <c r="R124" s="21"/>
      <c r="S124" s="21"/>
      <c r="T124" s="21"/>
      <c r="U124" s="16"/>
      <c r="V124" s="16"/>
      <c r="W124" s="16"/>
      <c r="X124" s="16"/>
      <c r="Y124" s="16"/>
      <c r="Z124" s="16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</row>
    <row r="125" spans="1:105" ht="7.5" customHeight="1">
      <c r="A125" s="216"/>
      <c r="B125" s="203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16"/>
      <c r="N125" s="21"/>
      <c r="O125" s="21"/>
      <c r="P125" s="21"/>
      <c r="Q125" s="21"/>
      <c r="R125" s="21"/>
      <c r="S125" s="21"/>
      <c r="T125" s="21"/>
      <c r="U125" s="16"/>
      <c r="V125" s="16"/>
      <c r="W125" s="16"/>
      <c r="X125" s="16"/>
      <c r="Y125" s="16"/>
      <c r="Z125" s="16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</row>
    <row r="126" spans="1:105" ht="14.25">
      <c r="A126" s="216"/>
      <c r="B126" s="203"/>
      <c r="C126" s="21"/>
      <c r="D126" s="21"/>
      <c r="E126" s="21"/>
      <c r="F126" s="21"/>
      <c r="G126" s="21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</row>
    <row r="127" spans="1:105" ht="14.25">
      <c r="A127" s="217"/>
      <c r="B127" s="203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3"/>
      <c r="AL127" s="23"/>
      <c r="AM127" s="23"/>
      <c r="AN127" s="23"/>
      <c r="AO127" s="24"/>
      <c r="AP127" s="23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</row>
    <row r="128" spans="1:105" ht="14.25">
      <c r="A128" s="216"/>
      <c r="B128" s="203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16"/>
      <c r="V128" s="16"/>
      <c r="W128" s="16"/>
      <c r="X128" s="16"/>
      <c r="Y128" s="16"/>
      <c r="Z128" s="16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3"/>
      <c r="AL128" s="23"/>
      <c r="AM128" s="23"/>
      <c r="AN128" s="23"/>
      <c r="AO128" s="24"/>
      <c r="AP128" s="23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</row>
    <row r="129" spans="1:105" ht="14.25">
      <c r="A129" s="216"/>
      <c r="B129" s="203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16"/>
      <c r="V129" s="16"/>
      <c r="W129" s="16"/>
      <c r="X129" s="16"/>
      <c r="Y129" s="16"/>
      <c r="Z129" s="16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3"/>
      <c r="AL129" s="23"/>
      <c r="AM129" s="23"/>
      <c r="AN129" s="23"/>
      <c r="AO129" s="24"/>
      <c r="AP129" s="23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</row>
    <row r="130" spans="1:105" ht="14.25">
      <c r="A130" s="216"/>
      <c r="B130" s="203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16"/>
      <c r="V130" s="16"/>
      <c r="W130" s="16"/>
      <c r="X130" s="16"/>
      <c r="Y130" s="16"/>
      <c r="Z130" s="16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3"/>
      <c r="AL130" s="23"/>
      <c r="AM130" s="23"/>
      <c r="AN130" s="23"/>
      <c r="AO130" s="24"/>
      <c r="AP130" s="23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</row>
    <row r="131" spans="1:105" ht="14.25">
      <c r="A131" s="216"/>
      <c r="B131" s="203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16"/>
      <c r="V131" s="16"/>
      <c r="W131" s="16"/>
      <c r="X131" s="16"/>
      <c r="Y131" s="16"/>
      <c r="Z131" s="16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3"/>
      <c r="AL131" s="23"/>
      <c r="AM131" s="23"/>
      <c r="AN131" s="23"/>
      <c r="AO131" s="24"/>
      <c r="AP131" s="23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</row>
    <row r="132" spans="1:105" ht="14.25">
      <c r="A132" s="25"/>
      <c r="B132" s="26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16"/>
      <c r="V132" s="16"/>
      <c r="W132" s="16"/>
      <c r="X132" s="16"/>
      <c r="Y132" s="16"/>
      <c r="Z132" s="16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3"/>
      <c r="AL132" s="23"/>
      <c r="AM132" s="23"/>
      <c r="AN132" s="23"/>
      <c r="AO132" s="24"/>
      <c r="AP132" s="23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</row>
    <row r="133" spans="1:105" ht="14.25">
      <c r="A133" s="25"/>
      <c r="B133" s="27"/>
      <c r="C133" s="22"/>
      <c r="D133" s="22"/>
      <c r="E133" s="22"/>
      <c r="F133" s="22"/>
      <c r="G133" s="2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3"/>
      <c r="AL133" s="23"/>
      <c r="AM133" s="23"/>
      <c r="AN133" s="23"/>
      <c r="AO133" s="24"/>
      <c r="AP133" s="23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</row>
    <row r="134" spans="1:105" ht="14.25">
      <c r="A134" s="25"/>
      <c r="B134" s="26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16"/>
      <c r="V134" s="16"/>
      <c r="W134" s="16"/>
      <c r="X134" s="16"/>
      <c r="Y134" s="16"/>
      <c r="Z134" s="16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3"/>
      <c r="AL134" s="23"/>
      <c r="AM134" s="23"/>
      <c r="AN134" s="23"/>
      <c r="AO134" s="24"/>
      <c r="AP134" s="23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</row>
    <row r="135" spans="1:105" ht="14.25">
      <c r="A135" s="216"/>
      <c r="B135" s="203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16"/>
      <c r="V135" s="16"/>
      <c r="W135" s="16"/>
      <c r="X135" s="16"/>
      <c r="Y135" s="16"/>
      <c r="Z135" s="16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3"/>
      <c r="AL135" s="23"/>
      <c r="AM135" s="23"/>
      <c r="AN135" s="23"/>
      <c r="AO135" s="24"/>
      <c r="AP135" s="23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</row>
    <row r="136" spans="1:105" ht="14.25">
      <c r="A136" s="216"/>
      <c r="B136" s="203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16"/>
      <c r="V136" s="16"/>
      <c r="W136" s="16"/>
      <c r="X136" s="16"/>
      <c r="Y136" s="16"/>
      <c r="Z136" s="16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3"/>
      <c r="AL136" s="23"/>
      <c r="AM136" s="23"/>
      <c r="AN136" s="23"/>
      <c r="AO136" s="24"/>
      <c r="AP136" s="23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</row>
    <row r="137" spans="1:105" ht="12.75" customHeight="1">
      <c r="A137" s="216"/>
      <c r="B137" s="203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16"/>
      <c r="V137" s="16"/>
      <c r="W137" s="16"/>
      <c r="X137" s="16"/>
      <c r="Y137" s="16"/>
      <c r="Z137" s="16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3"/>
      <c r="AL137" s="23"/>
      <c r="AM137" s="23"/>
      <c r="AN137" s="23"/>
      <c r="AO137" s="24"/>
      <c r="AP137" s="23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</row>
    <row r="138" spans="1:105" ht="14.25">
      <c r="A138" s="216"/>
      <c r="B138" s="203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3"/>
      <c r="AL138" s="23"/>
      <c r="AM138" s="23"/>
      <c r="AN138" s="23"/>
      <c r="AO138" s="24"/>
      <c r="AP138" s="23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</row>
    <row r="139" spans="1:105" ht="14.25">
      <c r="A139" s="216"/>
      <c r="B139" s="203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16"/>
      <c r="V139" s="16"/>
      <c r="W139" s="16"/>
      <c r="X139" s="16"/>
      <c r="Y139" s="16"/>
      <c r="Z139" s="16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3"/>
      <c r="AL139" s="23"/>
      <c r="AM139" s="23"/>
      <c r="AN139" s="23"/>
      <c r="AO139" s="24"/>
      <c r="AP139" s="23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</row>
    <row r="140" spans="1:105" ht="14.25">
      <c r="A140" s="216"/>
      <c r="B140" s="203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16"/>
      <c r="V140" s="16"/>
      <c r="W140" s="16"/>
      <c r="X140" s="16"/>
      <c r="Y140" s="16"/>
      <c r="Z140" s="16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3"/>
      <c r="AL140" s="23"/>
      <c r="AM140" s="23"/>
      <c r="AN140" s="23"/>
      <c r="AO140" s="24"/>
      <c r="AP140" s="23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</row>
    <row r="141" spans="1:105" ht="14.25">
      <c r="A141" s="216"/>
      <c r="B141" s="203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16"/>
      <c r="V141" s="16"/>
      <c r="W141" s="16"/>
      <c r="X141" s="16"/>
      <c r="Y141" s="16"/>
      <c r="Z141" s="16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3"/>
      <c r="AL141" s="23"/>
      <c r="AM141" s="23"/>
      <c r="AN141" s="23"/>
      <c r="AO141" s="24"/>
      <c r="AP141" s="23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</row>
    <row r="142" spans="1:105" ht="14.25">
      <c r="A142" s="206"/>
      <c r="B142" s="203"/>
      <c r="C142" s="22"/>
      <c r="D142" s="22"/>
      <c r="E142" s="22"/>
      <c r="F142" s="22"/>
      <c r="G142" s="2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16"/>
      <c r="V142" s="16"/>
      <c r="W142" s="16"/>
      <c r="X142" s="16"/>
      <c r="Y142" s="16"/>
      <c r="Z142" s="16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3"/>
      <c r="AL142" s="23"/>
      <c r="AM142" s="23"/>
      <c r="AN142" s="23"/>
      <c r="AO142" s="24"/>
      <c r="AP142" s="23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</row>
    <row r="143" spans="1:105" ht="14.25">
      <c r="A143" s="217"/>
      <c r="B143" s="203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16"/>
      <c r="V143" s="16"/>
      <c r="W143" s="16"/>
      <c r="X143" s="16"/>
      <c r="Y143" s="16"/>
      <c r="Z143" s="16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3"/>
      <c r="AL143" s="23"/>
      <c r="AM143" s="23"/>
      <c r="AN143" s="23"/>
      <c r="AO143" s="24"/>
      <c r="AP143" s="23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</row>
    <row r="144" spans="1:105" ht="14.25">
      <c r="A144" s="216"/>
      <c r="B144" s="203"/>
      <c r="C144" s="21"/>
      <c r="D144" s="21"/>
      <c r="E144" s="21"/>
      <c r="F144" s="21"/>
      <c r="G144" s="21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3"/>
      <c r="AL144" s="23"/>
      <c r="AM144" s="23"/>
      <c r="AN144" s="23"/>
      <c r="AO144" s="24"/>
      <c r="AP144" s="23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</row>
    <row r="145" spans="1:105" ht="14.25">
      <c r="A145" s="218"/>
      <c r="B145" s="203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16"/>
      <c r="V145" s="16"/>
      <c r="W145" s="16"/>
      <c r="X145" s="16"/>
      <c r="Y145" s="16"/>
      <c r="Z145" s="16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3"/>
      <c r="AL145" s="23"/>
      <c r="AM145" s="23"/>
      <c r="AN145" s="23"/>
      <c r="AO145" s="24"/>
      <c r="AP145" s="23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</row>
    <row r="146" spans="1:105" ht="14.25">
      <c r="A146" s="216"/>
      <c r="B146" s="203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16"/>
      <c r="V146" s="16"/>
      <c r="W146" s="16"/>
      <c r="X146" s="16"/>
      <c r="Y146" s="16"/>
      <c r="Z146" s="16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3"/>
      <c r="AL146" s="23"/>
      <c r="AM146" s="23"/>
      <c r="AN146" s="23"/>
      <c r="AO146" s="24"/>
      <c r="AP146" s="23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</row>
    <row r="147" spans="1:105" ht="14.25">
      <c r="A147" s="216"/>
      <c r="B147" s="203"/>
      <c r="C147" s="16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16"/>
      <c r="V147" s="16"/>
      <c r="W147" s="16"/>
      <c r="X147" s="16"/>
      <c r="Y147" s="16"/>
      <c r="Z147" s="16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3"/>
      <c r="AL147" s="23"/>
      <c r="AM147" s="23"/>
      <c r="AN147" s="23"/>
      <c r="AO147" s="24"/>
      <c r="AP147" s="23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</row>
    <row r="148" spans="1:105" ht="12.75" customHeight="1">
      <c r="A148" s="216"/>
      <c r="B148" s="203"/>
      <c r="C148" s="16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16"/>
      <c r="V148" s="16"/>
      <c r="W148" s="16"/>
      <c r="X148" s="16"/>
      <c r="Y148" s="16"/>
      <c r="Z148" s="16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3"/>
      <c r="AL148" s="23"/>
      <c r="AM148" s="23"/>
      <c r="AN148" s="23"/>
      <c r="AO148" s="24"/>
      <c r="AP148" s="23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</row>
    <row r="149" spans="1:105" ht="14.25">
      <c r="A149" s="216"/>
      <c r="B149" s="203"/>
      <c r="C149" s="16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16"/>
      <c r="V149" s="16"/>
      <c r="W149" s="16"/>
      <c r="X149" s="16"/>
      <c r="Y149" s="16"/>
      <c r="Z149" s="16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3"/>
      <c r="AL149" s="23"/>
      <c r="AM149" s="23"/>
      <c r="AN149" s="23"/>
      <c r="AO149" s="24"/>
      <c r="AP149" s="23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</row>
    <row r="150" spans="1:105" ht="14.25">
      <c r="A150" s="216"/>
      <c r="B150" s="203"/>
      <c r="C150" s="16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16"/>
      <c r="V150" s="16"/>
      <c r="W150" s="16"/>
      <c r="X150" s="16"/>
      <c r="Y150" s="16"/>
      <c r="Z150" s="16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3"/>
      <c r="AL150" s="23"/>
      <c r="AM150" s="23"/>
      <c r="AN150" s="23"/>
      <c r="AO150" s="24"/>
      <c r="AP150" s="23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</row>
    <row r="151" spans="1:105" ht="14.25">
      <c r="A151" s="216"/>
      <c r="B151" s="203"/>
      <c r="C151" s="16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16"/>
      <c r="V151" s="16"/>
      <c r="W151" s="16"/>
      <c r="X151" s="16"/>
      <c r="Y151" s="16"/>
      <c r="Z151" s="16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3"/>
      <c r="AL151" s="23"/>
      <c r="AM151" s="23"/>
      <c r="AN151" s="23"/>
      <c r="AO151" s="24"/>
      <c r="AP151" s="23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</row>
    <row r="152" spans="1:105" ht="14.25">
      <c r="A152" s="218"/>
      <c r="B152" s="20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16"/>
      <c r="V152" s="16"/>
      <c r="W152" s="16"/>
      <c r="X152" s="16"/>
      <c r="Y152" s="16"/>
      <c r="Z152" s="16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3"/>
      <c r="AL152" s="23"/>
      <c r="AM152" s="23"/>
      <c r="AN152" s="23"/>
      <c r="AO152" s="24"/>
      <c r="AP152" s="23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</row>
    <row r="153" spans="1:105" ht="14.25">
      <c r="A153" s="28"/>
      <c r="B153" s="23"/>
      <c r="C153" s="23"/>
      <c r="D153" s="23"/>
      <c r="E153" s="23"/>
      <c r="F153" s="21"/>
      <c r="G153" s="21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3"/>
      <c r="AL153" s="23"/>
      <c r="AM153" s="23"/>
      <c r="AN153" s="23"/>
      <c r="AO153" s="24"/>
      <c r="AP153" s="23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</row>
    <row r="154" spans="1:105" ht="14.25">
      <c r="A154" s="29"/>
      <c r="B154" s="23"/>
      <c r="C154" s="23"/>
      <c r="D154" s="23"/>
      <c r="E154" s="23"/>
      <c r="F154" s="30"/>
      <c r="G154" s="30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30"/>
      <c r="AL154" s="30"/>
      <c r="AM154" s="30"/>
      <c r="AN154" s="30"/>
      <c r="AO154" s="31"/>
      <c r="AP154" s="30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</row>
    <row r="155" spans="1:105" ht="14.25">
      <c r="A155" s="19"/>
      <c r="B155" s="23"/>
      <c r="C155" s="23"/>
      <c r="D155" s="23"/>
      <c r="E155" s="23"/>
      <c r="F155" s="32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16"/>
      <c r="V155" s="16"/>
      <c r="W155" s="16"/>
      <c r="X155" s="16"/>
      <c r="Y155" s="16"/>
      <c r="Z155" s="16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3"/>
      <c r="AL155" s="23"/>
      <c r="AM155" s="23"/>
      <c r="AN155" s="23"/>
      <c r="AO155" s="24"/>
      <c r="AP155" s="23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</row>
    <row r="156" spans="1:105" ht="14.25">
      <c r="A156" s="29"/>
      <c r="B156" s="23"/>
      <c r="C156" s="23"/>
      <c r="D156" s="23"/>
      <c r="E156" s="23"/>
      <c r="F156" s="30"/>
      <c r="G156" s="30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3"/>
      <c r="AL156" s="23"/>
      <c r="AM156" s="23"/>
      <c r="AN156" s="23"/>
      <c r="AO156" s="24"/>
      <c r="AP156" s="23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</row>
    <row r="157" spans="1:105" ht="14.25">
      <c r="A157" s="19"/>
      <c r="B157" s="23"/>
      <c r="C157" s="23"/>
      <c r="D157" s="23"/>
      <c r="E157" s="23"/>
      <c r="F157" s="32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16"/>
      <c r="V157" s="16"/>
      <c r="W157" s="16"/>
      <c r="X157" s="16"/>
      <c r="Y157" s="16"/>
      <c r="Z157" s="16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3"/>
      <c r="AL157" s="23"/>
      <c r="AM157" s="23"/>
      <c r="AN157" s="23"/>
      <c r="AO157" s="24"/>
      <c r="AP157" s="23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</row>
    <row r="158" spans="1:105" ht="14.25">
      <c r="A158" s="19"/>
      <c r="B158" s="23"/>
      <c r="C158" s="23"/>
      <c r="D158" s="23"/>
      <c r="E158" s="23"/>
      <c r="F158" s="32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16"/>
      <c r="V158" s="16"/>
      <c r="W158" s="16"/>
      <c r="X158" s="16"/>
      <c r="Y158" s="16"/>
      <c r="Z158" s="16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3"/>
      <c r="AL158" s="23"/>
      <c r="AM158" s="23"/>
      <c r="AN158" s="23"/>
      <c r="AO158" s="24"/>
      <c r="AP158" s="23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</row>
    <row r="159" spans="1:105" ht="14.25">
      <c r="A159" s="19"/>
      <c r="B159" s="23"/>
      <c r="C159" s="23"/>
      <c r="D159" s="23"/>
      <c r="E159" s="23"/>
      <c r="F159" s="32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16"/>
      <c r="V159" s="16"/>
      <c r="W159" s="16"/>
      <c r="X159" s="16"/>
      <c r="Y159" s="16"/>
      <c r="Z159" s="16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3"/>
      <c r="AL159" s="23"/>
      <c r="AM159" s="23"/>
      <c r="AN159" s="23"/>
      <c r="AO159" s="24"/>
      <c r="AP159" s="23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</row>
    <row r="160" spans="1:105" ht="14.25">
      <c r="A160" s="19"/>
      <c r="B160" s="23"/>
      <c r="C160" s="23"/>
      <c r="D160" s="23"/>
      <c r="E160" s="23"/>
      <c r="F160" s="32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16"/>
      <c r="V160" s="16"/>
      <c r="W160" s="16"/>
      <c r="X160" s="16"/>
      <c r="Y160" s="16"/>
      <c r="Z160" s="16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3"/>
      <c r="AL160" s="23"/>
      <c r="AM160" s="23"/>
      <c r="AN160" s="23"/>
      <c r="AO160" s="24"/>
      <c r="AP160" s="23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</row>
    <row r="161" spans="1:105" ht="14.25">
      <c r="A161" s="19"/>
      <c r="B161" s="23"/>
      <c r="C161" s="23"/>
      <c r="D161" s="23"/>
      <c r="E161" s="23"/>
      <c r="F161" s="32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16"/>
      <c r="V161" s="16"/>
      <c r="W161" s="16"/>
      <c r="X161" s="16"/>
      <c r="Y161" s="16"/>
      <c r="Z161" s="16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3"/>
      <c r="AL161" s="23"/>
      <c r="AM161" s="23"/>
      <c r="AN161" s="23"/>
      <c r="AO161" s="24"/>
      <c r="AP161" s="23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</row>
    <row r="162" spans="1:105" ht="14.25">
      <c r="A162" s="19"/>
      <c r="B162" s="23"/>
      <c r="C162" s="23"/>
      <c r="D162" s="23"/>
      <c r="E162" s="23"/>
      <c r="F162" s="32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16"/>
      <c r="V162" s="16"/>
      <c r="W162" s="16"/>
      <c r="X162" s="16"/>
      <c r="Y162" s="16"/>
      <c r="Z162" s="16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3"/>
      <c r="AL162" s="23"/>
      <c r="AM162" s="23"/>
      <c r="AN162" s="23"/>
      <c r="AO162" s="24"/>
      <c r="AP162" s="23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</row>
    <row r="163" spans="1:105" ht="14.25">
      <c r="A163" s="29"/>
      <c r="B163" s="23"/>
      <c r="C163" s="23"/>
      <c r="D163" s="23"/>
      <c r="E163" s="23"/>
      <c r="F163" s="30"/>
      <c r="G163" s="30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3"/>
      <c r="AL163" s="23"/>
      <c r="AM163" s="23"/>
      <c r="AN163" s="23"/>
      <c r="AO163" s="24"/>
      <c r="AP163" s="23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</row>
    <row r="164" spans="1:105" ht="14.25">
      <c r="A164" s="19"/>
      <c r="B164" s="23"/>
      <c r="C164" s="23"/>
      <c r="D164" s="23"/>
      <c r="E164" s="23"/>
      <c r="F164" s="32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16"/>
      <c r="V164" s="16"/>
      <c r="W164" s="16"/>
      <c r="X164" s="16"/>
      <c r="Y164" s="16"/>
      <c r="Z164" s="16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3"/>
      <c r="AL164" s="23"/>
      <c r="AM164" s="23"/>
      <c r="AN164" s="23"/>
      <c r="AO164" s="24"/>
      <c r="AP164" s="23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</row>
    <row r="165" spans="1:105" ht="12.7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4"/>
      <c r="AP165" s="23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</row>
    <row r="166" spans="1:105" ht="12.7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4"/>
      <c r="AP166" s="23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</row>
    <row r="167" spans="1:105" ht="12.7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4"/>
      <c r="AP167" s="23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</row>
    <row r="168" spans="1:105" ht="12.7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4"/>
      <c r="AP168" s="23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</row>
    <row r="169" spans="1:105" ht="12.7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4"/>
      <c r="AP169" s="23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</row>
    <row r="170" spans="1:105" ht="12.7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4"/>
      <c r="AP170" s="23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</row>
    <row r="171" spans="1:105" ht="12.7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4"/>
      <c r="AP171" s="23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</row>
    <row r="172" spans="1:105" ht="12.7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4"/>
      <c r="AP172" s="23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</row>
    <row r="173" spans="1:105" ht="12.7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4"/>
      <c r="AP173" s="23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</row>
    <row r="174" spans="1:105" ht="12.7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4"/>
      <c r="AP174" s="23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</row>
    <row r="175" spans="1:105" ht="12.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4"/>
      <c r="AP175" s="23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</row>
    <row r="176" spans="1:105" ht="12.7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4"/>
      <c r="AP176" s="23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</row>
    <row r="177" spans="1:105" ht="12.7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4"/>
      <c r="AP177" s="23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</row>
    <row r="178" spans="1:105" ht="12.7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4"/>
      <c r="AP178" s="23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</row>
    <row r="179" spans="1:105" ht="12.7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4"/>
      <c r="AP179" s="23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</row>
    <row r="180" spans="1:105" ht="12.7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4"/>
      <c r="AP180" s="23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</row>
    <row r="181" spans="1:105" ht="12.7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4"/>
      <c r="AP181" s="23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</row>
    <row r="182" spans="1:105" ht="12.7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4"/>
      <c r="AP182" s="23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</row>
    <row r="183" spans="1:105" ht="12.7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4"/>
      <c r="AP183" s="23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</row>
    <row r="184" spans="1:105" ht="12.7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4"/>
      <c r="AP184" s="23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</row>
    <row r="185" spans="1:105" ht="12.7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4"/>
      <c r="AP185" s="23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</row>
    <row r="186" spans="1:105" ht="12.7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4"/>
      <c r="AP186" s="23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</row>
    <row r="187" spans="1:105" ht="12.7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4"/>
      <c r="AP187" s="23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</row>
    <row r="188" spans="1:105" ht="12.7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4"/>
      <c r="AP188" s="23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</row>
    <row r="189" spans="1:105" ht="12.7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4"/>
      <c r="AP189" s="23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</row>
    <row r="190" spans="1:105" ht="12.7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4"/>
      <c r="AP190" s="23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</row>
    <row r="191" spans="1:105" ht="12.7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4"/>
      <c r="AP191" s="23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</row>
    <row r="192" spans="1:105" ht="12.7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4"/>
      <c r="AP192" s="23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</row>
    <row r="193" spans="1:105" ht="12.7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4"/>
      <c r="AP193" s="23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</row>
    <row r="194" spans="1:105" ht="12.7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4"/>
      <c r="AP194" s="23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</row>
    <row r="195" spans="1:105" ht="12.7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4"/>
      <c r="AP195" s="23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</row>
    <row r="196" spans="1:105" ht="12.7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4"/>
      <c r="AP196" s="23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</row>
    <row r="197" spans="1:105" ht="12.7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4"/>
      <c r="AP197" s="23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</row>
    <row r="198" spans="1:105" ht="12.7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4"/>
      <c r="AP198" s="23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</row>
    <row r="199" spans="1:105" ht="12.7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4"/>
      <c r="AP199" s="23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</row>
    <row r="200" spans="1:105" ht="12.7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4"/>
      <c r="AP200" s="23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</row>
    <row r="201" spans="1:105" ht="12.7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4"/>
      <c r="AP201" s="23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</row>
    <row r="202" spans="1:105" ht="12.7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4"/>
      <c r="AP202" s="23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</row>
    <row r="203" spans="1:105" ht="12.7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4"/>
      <c r="AP203" s="23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</row>
    <row r="204" spans="1:105" ht="12.7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4"/>
      <c r="AP204" s="23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</row>
    <row r="205" spans="1:105" ht="12.7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4"/>
      <c r="AP205" s="23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</row>
    <row r="206" spans="1:105" ht="12.7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4"/>
      <c r="AP206" s="23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</row>
    <row r="207" spans="1:105" ht="12.7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4"/>
      <c r="AP207" s="23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</row>
    <row r="208" spans="1:105" ht="12.7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4"/>
      <c r="AP208" s="23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</row>
    <row r="209" spans="1:105" ht="12.7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4"/>
      <c r="AP209" s="23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</row>
    <row r="210" spans="1:105" ht="12.7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4"/>
      <c r="AP210" s="23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</row>
    <row r="211" spans="1:105" ht="12.7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4"/>
      <c r="AP211" s="23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</row>
    <row r="212" spans="1:105" ht="12.7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4"/>
      <c r="AP212" s="23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</row>
    <row r="213" spans="1:105" ht="12.7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4"/>
      <c r="AP213" s="23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</row>
    <row r="214" spans="1:105" ht="12.7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4"/>
      <c r="AP214" s="23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</row>
    <row r="215" spans="1:105" ht="12.7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4"/>
      <c r="AP215" s="23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</row>
    <row r="216" spans="1:105" ht="12.7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4"/>
      <c r="AP216" s="23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</row>
    <row r="217" spans="1:105" ht="12.7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4"/>
      <c r="AP217" s="23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</row>
    <row r="218" spans="1:105" ht="12.7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4"/>
      <c r="AP218" s="23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</row>
    <row r="219" spans="1:105" ht="12.7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4"/>
      <c r="AP219" s="23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</row>
    <row r="220" spans="1:105" ht="12.7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4"/>
      <c r="AP220" s="23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</row>
    <row r="221" spans="1:105" ht="12.7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4"/>
      <c r="AP221" s="23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</row>
    <row r="222" spans="1:105" ht="12.7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4"/>
      <c r="AP222" s="23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</row>
    <row r="223" spans="1:105" ht="12.7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4"/>
      <c r="AP223" s="23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</row>
    <row r="224" spans="1:105" ht="12.7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4"/>
      <c r="AP224" s="23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</row>
    <row r="225" spans="1:105" ht="12.7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4"/>
      <c r="AP225" s="23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</row>
    <row r="226" spans="1:105" ht="12.7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4"/>
      <c r="AP226" s="23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</row>
    <row r="227" spans="1:105" ht="12.7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4"/>
      <c r="AP227" s="23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</row>
    <row r="228" spans="1:105" ht="12.7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4"/>
      <c r="AP228" s="23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</row>
    <row r="229" spans="1:105" ht="12.7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4"/>
      <c r="AP229" s="23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</row>
    <row r="230" spans="1:105" ht="12.7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4"/>
      <c r="AP230" s="23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</row>
    <row r="231" spans="1:105" ht="12.7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4"/>
      <c r="AP231" s="23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</row>
    <row r="232" spans="1:105" ht="12.7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4"/>
      <c r="AP232" s="23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</row>
    <row r="233" spans="1:105" ht="12.7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4"/>
      <c r="AP233" s="23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</row>
    <row r="234" spans="1:105" ht="12.7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4"/>
      <c r="AP234" s="23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</row>
    <row r="235" spans="1:105" ht="12.7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4"/>
      <c r="AP235" s="23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</row>
    <row r="236" spans="1:105" ht="12.7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4"/>
      <c r="AP236" s="23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</row>
    <row r="237" spans="1:105" ht="12.7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4"/>
      <c r="AP237" s="23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</row>
    <row r="238" spans="1:105" ht="12.7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4"/>
      <c r="AP238" s="23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</row>
    <row r="239" spans="1:105" ht="12.7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4"/>
      <c r="AP239" s="23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</row>
    <row r="240" spans="1:105" ht="12.7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4"/>
      <c r="AP240" s="23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</row>
    <row r="241" spans="1:105" ht="12.7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4"/>
      <c r="AP241" s="23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</row>
    <row r="242" spans="1:105" ht="12.7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4"/>
      <c r="AP242" s="23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</row>
    <row r="243" spans="1:105" ht="12.7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4"/>
      <c r="AP243" s="23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</row>
    <row r="244" spans="1:105" ht="12.7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4"/>
      <c r="AP244" s="23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</row>
    <row r="245" spans="1:105" ht="12.7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4"/>
      <c r="AP245" s="23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</row>
    <row r="246" spans="1:105" ht="12.7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4"/>
      <c r="AP246" s="23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</row>
    <row r="247" spans="1:105" ht="12.7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4"/>
      <c r="AP247" s="23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</row>
    <row r="248" spans="1:105" ht="12.7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4"/>
      <c r="AP248" s="23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</row>
    <row r="249" spans="1:105" ht="12.7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4"/>
      <c r="AP249" s="23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</row>
    <row r="250" spans="1:105" ht="12.7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4"/>
      <c r="AP250" s="23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</row>
    <row r="251" spans="1:105" ht="12.7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4"/>
      <c r="AP251" s="23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</row>
    <row r="252" spans="1:105" ht="12.7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4"/>
      <c r="AP252" s="23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</row>
    <row r="253" spans="1:105" ht="12.7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4"/>
      <c r="AP253" s="23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</row>
    <row r="254" spans="1:105" ht="12.7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4"/>
      <c r="AP254" s="23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</row>
    <row r="255" spans="1:105" ht="12.7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4"/>
      <c r="AP255" s="23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</row>
    <row r="256" spans="1:105" ht="12.7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4"/>
      <c r="AP256" s="23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</row>
    <row r="257" spans="1:105" ht="12.7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4"/>
      <c r="AP257" s="23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</row>
    <row r="258" spans="1:105" ht="12.7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4"/>
      <c r="AP258" s="23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</row>
    <row r="259" spans="1:105" ht="12.7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4"/>
      <c r="AP259" s="23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</row>
    <row r="260" spans="1:105" ht="12.7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4"/>
      <c r="AP260" s="23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</row>
    <row r="261" spans="1:105" ht="12.7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4"/>
      <c r="AP261" s="23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</row>
    <row r="262" spans="1:105" ht="12.7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4"/>
      <c r="AP262" s="23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</row>
    <row r="263" spans="1:105" ht="12.7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4"/>
      <c r="AP263" s="23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</row>
    <row r="264" spans="1:105" ht="12.7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4"/>
      <c r="AP264" s="23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</row>
    <row r="265" spans="1:105" ht="12.7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4"/>
      <c r="AP265" s="23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</row>
    <row r="266" spans="1:105" ht="12.7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4"/>
      <c r="AP266" s="23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</row>
    <row r="267" spans="1:105" ht="12.7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4"/>
      <c r="AP267" s="23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</row>
    <row r="268" spans="1:105" ht="12.7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4"/>
      <c r="AP268" s="23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  <c r="CR268" s="24"/>
      <c r="CS268" s="24"/>
      <c r="CT268" s="24"/>
      <c r="CU268" s="24"/>
      <c r="CV268" s="24"/>
      <c r="CW268" s="24"/>
      <c r="CX268" s="24"/>
      <c r="CY268" s="24"/>
      <c r="CZ268" s="24"/>
      <c r="DA268" s="24"/>
    </row>
    <row r="269" spans="1:105" ht="12.7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4"/>
      <c r="AP269" s="23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</row>
    <row r="270" spans="1:105" ht="12.7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4"/>
      <c r="AP270" s="23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</row>
    <row r="271" spans="1:105" ht="12.7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4"/>
      <c r="AP271" s="23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</row>
    <row r="272" spans="1:105" ht="12.7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4"/>
      <c r="AP272" s="23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</row>
    <row r="273" spans="1:105" ht="12.7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4"/>
      <c r="AP273" s="23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</row>
    <row r="274" spans="1:105" ht="12.7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4"/>
      <c r="AP274" s="23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</row>
    <row r="275" spans="1:105" ht="12.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4"/>
      <c r="AP275" s="23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</row>
    <row r="276" spans="1:105" ht="12.7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4"/>
      <c r="AP276" s="23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</row>
    <row r="277" spans="1:105" ht="12.7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4"/>
      <c r="AP277" s="23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</row>
    <row r="278" spans="1:105" ht="12.7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4"/>
      <c r="AP278" s="23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</row>
    <row r="279" spans="1:105" ht="12.7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4"/>
      <c r="AP279" s="23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</row>
    <row r="280" spans="1:105" ht="12.7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4"/>
      <c r="AP280" s="23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</row>
    <row r="281" spans="1:105" ht="12.7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4"/>
      <c r="AP281" s="23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</row>
    <row r="282" spans="1:105" ht="12.7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4"/>
      <c r="AP282" s="23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</row>
    <row r="283" spans="1:105" ht="12.7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4"/>
      <c r="AP283" s="23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</row>
    <row r="284" spans="1:105" ht="12.7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4"/>
      <c r="AP284" s="23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</row>
    <row r="285" spans="1:105" ht="12.7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4"/>
      <c r="AP285" s="23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</row>
    <row r="286" spans="1:105" ht="12.7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4"/>
      <c r="AP286" s="23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</row>
    <row r="287" spans="1:105" ht="12.7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4"/>
      <c r="AP287" s="23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</row>
    <row r="288" spans="1:105" ht="12.7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4"/>
      <c r="AP288" s="23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</row>
    <row r="289" spans="1:105" ht="12.7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4"/>
      <c r="AP289" s="23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</row>
    <row r="290" spans="1:105" ht="12.7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4"/>
      <c r="AP290" s="23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</row>
    <row r="291" spans="1:105" ht="12.7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4"/>
      <c r="AP291" s="23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</row>
    <row r="292" spans="1:105" ht="12.7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4"/>
      <c r="AP292" s="23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</row>
    <row r="293" spans="1:105" ht="12.7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4"/>
      <c r="AP293" s="23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</row>
    <row r="294" spans="1:105" ht="12.7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4"/>
      <c r="AP294" s="23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</row>
    <row r="295" spans="1:105" ht="12.7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4"/>
      <c r="AP295" s="23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</row>
    <row r="296" spans="1:105" ht="12.7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4"/>
      <c r="AP296" s="23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</row>
    <row r="297" spans="1:105" ht="12.7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4"/>
      <c r="AP297" s="23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</row>
    <row r="298" spans="1:105" ht="12.7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4"/>
      <c r="AP298" s="23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</row>
    <row r="299" spans="1:105" ht="12.7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4"/>
      <c r="AP299" s="23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</row>
    <row r="300" spans="1:105" ht="12.7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4"/>
      <c r="AP300" s="23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</row>
    <row r="301" spans="1:105" ht="12.7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4"/>
      <c r="AP301" s="23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</row>
    <row r="302" spans="1:105" ht="12.7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4"/>
      <c r="AP302" s="23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</row>
    <row r="303" spans="1:105" ht="12.7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4"/>
      <c r="AP303" s="23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</row>
    <row r="304" spans="1:105" ht="12.7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4"/>
      <c r="AP304" s="23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</row>
    <row r="305" spans="1:105" ht="12.7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4"/>
      <c r="AP305" s="23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</row>
    <row r="306" spans="1:105" ht="12.7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4"/>
      <c r="AP306" s="23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</row>
    <row r="307" spans="1:105" ht="12.7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4"/>
      <c r="AP307" s="23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</row>
    <row r="308" spans="1:105" ht="12.7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4"/>
      <c r="AP308" s="23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</row>
    <row r="309" spans="1:105" ht="12.7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4"/>
      <c r="AP309" s="23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</row>
    <row r="310" spans="1:105" ht="12.7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4"/>
      <c r="AP310" s="23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</row>
    <row r="311" spans="1:105" ht="12.7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4"/>
      <c r="AP311" s="23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  <c r="CP311" s="24"/>
      <c r="CQ311" s="24"/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</row>
    <row r="312" spans="1:105" ht="12.7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4"/>
      <c r="AP312" s="23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  <c r="CP312" s="24"/>
      <c r="CQ312" s="24"/>
      <c r="CR312" s="24"/>
      <c r="CS312" s="24"/>
      <c r="CT312" s="24"/>
      <c r="CU312" s="24"/>
      <c r="CV312" s="24"/>
      <c r="CW312" s="24"/>
      <c r="CX312" s="24"/>
      <c r="CY312" s="24"/>
      <c r="CZ312" s="24"/>
      <c r="DA312" s="24"/>
    </row>
    <row r="313" spans="1:105" ht="12.7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4"/>
      <c r="AP313" s="23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  <c r="CP313" s="24"/>
      <c r="CQ313" s="24"/>
      <c r="CR313" s="24"/>
      <c r="CS313" s="24"/>
      <c r="CT313" s="24"/>
      <c r="CU313" s="24"/>
      <c r="CV313" s="24"/>
      <c r="CW313" s="24"/>
      <c r="CX313" s="24"/>
      <c r="CY313" s="24"/>
      <c r="CZ313" s="24"/>
      <c r="DA313" s="24"/>
    </row>
    <row r="314" spans="1:105" ht="12.7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4"/>
      <c r="AP314" s="23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  <c r="CP314" s="24"/>
      <c r="CQ314" s="24"/>
      <c r="CR314" s="24"/>
      <c r="CS314" s="24"/>
      <c r="CT314" s="24"/>
      <c r="CU314" s="24"/>
      <c r="CV314" s="24"/>
      <c r="CW314" s="24"/>
      <c r="CX314" s="24"/>
      <c r="CY314" s="24"/>
      <c r="CZ314" s="24"/>
      <c r="DA314" s="24"/>
    </row>
    <row r="315" spans="1:105" ht="12.7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4"/>
      <c r="AP315" s="23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  <c r="CP315" s="24"/>
      <c r="CQ315" s="24"/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</row>
    <row r="316" spans="1:105" ht="12.7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4"/>
      <c r="AP316" s="23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</row>
    <row r="317" spans="1:105" ht="12.7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4"/>
      <c r="AP317" s="23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  <c r="CP317" s="24"/>
      <c r="CQ317" s="24"/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</row>
    <row r="318" spans="1:105" ht="12.7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4"/>
      <c r="AP318" s="23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</row>
    <row r="319" spans="1:105" ht="12.7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4"/>
      <c r="AP319" s="23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  <c r="CP319" s="24"/>
      <c r="CQ319" s="24"/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</row>
    <row r="320" spans="1:105" ht="12.7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4"/>
      <c r="AP320" s="23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</row>
    <row r="321" spans="1:105" ht="12.7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4"/>
      <c r="AP321" s="23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</row>
    <row r="322" spans="1:105" ht="12.7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4"/>
      <c r="AP322" s="23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</row>
    <row r="323" spans="1:105" ht="12.7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4"/>
      <c r="AP323" s="23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</row>
    <row r="324" spans="1:105" ht="12.7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4"/>
      <c r="AP324" s="23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</row>
    <row r="325" spans="1:105" ht="12.7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4"/>
      <c r="AP325" s="23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</row>
    <row r="326" spans="1:105" ht="12.7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4"/>
      <c r="AP326" s="23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</row>
    <row r="327" spans="1:105" ht="12.7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4"/>
      <c r="AP327" s="23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</row>
    <row r="328" spans="1:105" ht="12.7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4"/>
      <c r="AP328" s="23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  <c r="CP328" s="24"/>
      <c r="CQ328" s="24"/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</row>
    <row r="329" spans="1:105" ht="12.7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4"/>
      <c r="AP329" s="23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</row>
    <row r="330" spans="1:105" ht="12.7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4"/>
      <c r="AP330" s="23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/>
      <c r="BU330" s="24"/>
      <c r="BV330" s="24"/>
      <c r="BW330" s="24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  <c r="CP330" s="24"/>
      <c r="CQ330" s="24"/>
      <c r="CR330" s="24"/>
      <c r="CS330" s="24"/>
      <c r="CT330" s="24"/>
      <c r="CU330" s="24"/>
      <c r="CV330" s="24"/>
      <c r="CW330" s="24"/>
      <c r="CX330" s="24"/>
      <c r="CY330" s="24"/>
      <c r="CZ330" s="24"/>
      <c r="DA330" s="24"/>
    </row>
    <row r="331" spans="1:105" ht="12.7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4"/>
      <c r="AP331" s="23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/>
      <c r="BU331" s="24"/>
      <c r="BV331" s="24"/>
      <c r="BW331" s="24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  <c r="CP331" s="24"/>
      <c r="CQ331" s="24"/>
      <c r="CR331" s="24"/>
      <c r="CS331" s="24"/>
      <c r="CT331" s="24"/>
      <c r="CU331" s="24"/>
      <c r="CV331" s="24"/>
      <c r="CW331" s="24"/>
      <c r="CX331" s="24"/>
      <c r="CY331" s="24"/>
      <c r="CZ331" s="24"/>
      <c r="DA331" s="24"/>
    </row>
    <row r="332" spans="1:105" ht="12.7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4"/>
      <c r="AP332" s="23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/>
      <c r="BU332" s="24"/>
      <c r="BV332" s="24"/>
      <c r="BW332" s="24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  <c r="CP332" s="24"/>
      <c r="CQ332" s="24"/>
      <c r="CR332" s="24"/>
      <c r="CS332" s="24"/>
      <c r="CT332" s="24"/>
      <c r="CU332" s="24"/>
      <c r="CV332" s="24"/>
      <c r="CW332" s="24"/>
      <c r="CX332" s="24"/>
      <c r="CY332" s="24"/>
      <c r="CZ332" s="24"/>
      <c r="DA332" s="24"/>
    </row>
    <row r="333" spans="1:105" ht="12.7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4"/>
      <c r="AP333" s="23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  <c r="CP333" s="24"/>
      <c r="CQ333" s="24"/>
      <c r="CR333" s="24"/>
      <c r="CS333" s="24"/>
      <c r="CT333" s="24"/>
      <c r="CU333" s="24"/>
      <c r="CV333" s="24"/>
      <c r="CW333" s="24"/>
      <c r="CX333" s="24"/>
      <c r="CY333" s="24"/>
      <c r="CZ333" s="24"/>
      <c r="DA333" s="24"/>
    </row>
    <row r="334" spans="1:105" ht="12.7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4"/>
      <c r="AP334" s="23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  <c r="CP334" s="24"/>
      <c r="CQ334" s="24"/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</row>
    <row r="335" spans="1:105" ht="12.7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4"/>
      <c r="AP335" s="23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</row>
    <row r="336" spans="1:105" ht="12.7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4"/>
      <c r="AP336" s="23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  <c r="CP336" s="24"/>
      <c r="CQ336" s="24"/>
      <c r="CR336" s="24"/>
      <c r="CS336" s="24"/>
      <c r="CT336" s="24"/>
      <c r="CU336" s="24"/>
      <c r="CV336" s="24"/>
      <c r="CW336" s="24"/>
      <c r="CX336" s="24"/>
      <c r="CY336" s="24"/>
      <c r="CZ336" s="24"/>
      <c r="DA336" s="24"/>
    </row>
    <row r="337" spans="1:105" ht="12.7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4"/>
      <c r="AP337" s="23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  <c r="CP337" s="24"/>
      <c r="CQ337" s="24"/>
      <c r="CR337" s="24"/>
      <c r="CS337" s="24"/>
      <c r="CT337" s="24"/>
      <c r="CU337" s="24"/>
      <c r="CV337" s="24"/>
      <c r="CW337" s="24"/>
      <c r="CX337" s="24"/>
      <c r="CY337" s="24"/>
      <c r="CZ337" s="24"/>
      <c r="DA337" s="24"/>
    </row>
    <row r="338" spans="1:105" ht="12.7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4"/>
      <c r="AP338" s="23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</row>
    <row r="339" spans="1:105" ht="12.7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4"/>
      <c r="AP339" s="23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</row>
    <row r="340" spans="1:105" ht="12.7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4"/>
      <c r="AP340" s="23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/>
      <c r="CR340" s="24"/>
      <c r="CS340" s="24"/>
      <c r="CT340" s="24"/>
      <c r="CU340" s="24"/>
      <c r="CV340" s="24"/>
      <c r="CW340" s="24"/>
      <c r="CX340" s="24"/>
      <c r="CY340" s="24"/>
      <c r="CZ340" s="24"/>
      <c r="DA340" s="24"/>
    </row>
    <row r="341" spans="1:105" ht="12.7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4"/>
      <c r="AP341" s="23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  <c r="CR341" s="24"/>
      <c r="CS341" s="24"/>
      <c r="CT341" s="24"/>
      <c r="CU341" s="24"/>
      <c r="CV341" s="24"/>
      <c r="CW341" s="24"/>
      <c r="CX341" s="24"/>
      <c r="CY341" s="24"/>
      <c r="CZ341" s="24"/>
      <c r="DA341" s="24"/>
    </row>
    <row r="342" spans="1:105" ht="12.7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4"/>
      <c r="AP342" s="23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  <c r="CP342" s="24"/>
      <c r="CQ342" s="24"/>
      <c r="CR342" s="24"/>
      <c r="CS342" s="24"/>
      <c r="CT342" s="24"/>
      <c r="CU342" s="24"/>
      <c r="CV342" s="24"/>
      <c r="CW342" s="24"/>
      <c r="CX342" s="24"/>
      <c r="CY342" s="24"/>
      <c r="CZ342" s="24"/>
      <c r="DA342" s="24"/>
    </row>
    <row r="343" spans="1:105" ht="12.7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4"/>
      <c r="AP343" s="23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</row>
    <row r="344" spans="1:105" ht="12.7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4"/>
      <c r="AP344" s="23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</row>
    <row r="345" spans="1:105" ht="12.7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4"/>
      <c r="AP345" s="23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</row>
    <row r="346" spans="1:105" ht="12.7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4"/>
      <c r="AP346" s="23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</row>
    <row r="347" spans="1:105" ht="12.7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4"/>
      <c r="AP347" s="23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</row>
    <row r="348" spans="1:105" ht="12.7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4"/>
      <c r="AP348" s="23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</row>
    <row r="349" spans="1:105" ht="12.7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4"/>
      <c r="AP349" s="23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</row>
    <row r="350" spans="1:105" ht="12.7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4"/>
      <c r="AP350" s="23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</row>
    <row r="351" spans="1:105" ht="12.7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4"/>
      <c r="AP351" s="23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</row>
    <row r="352" spans="1:105" ht="12.7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4"/>
      <c r="AP352" s="23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</row>
    <row r="353" spans="1:105" ht="12.7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4"/>
      <c r="AP353" s="23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/>
      <c r="BU353" s="24"/>
      <c r="BV353" s="24"/>
      <c r="BW353" s="24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  <c r="CP353" s="24"/>
      <c r="CQ353" s="24"/>
      <c r="CR353" s="24"/>
      <c r="CS353" s="24"/>
      <c r="CT353" s="24"/>
      <c r="CU353" s="24"/>
      <c r="CV353" s="24"/>
      <c r="CW353" s="24"/>
      <c r="CX353" s="24"/>
      <c r="CY353" s="24"/>
      <c r="CZ353" s="24"/>
      <c r="DA353" s="24"/>
    </row>
    <row r="354" spans="1:105" ht="12.7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4"/>
      <c r="AP354" s="23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  <c r="CP354" s="24"/>
      <c r="CQ354" s="24"/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</row>
    <row r="355" spans="1:105" ht="12.7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4"/>
      <c r="AP355" s="23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</row>
    <row r="356" spans="1:105" ht="12.7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4"/>
      <c r="AP356" s="23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</row>
    <row r="357" spans="1:105" ht="12.7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4"/>
      <c r="AP357" s="23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/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  <c r="CP357" s="24"/>
      <c r="CQ357" s="24"/>
      <c r="CR357" s="24"/>
      <c r="CS357" s="24"/>
      <c r="CT357" s="24"/>
      <c r="CU357" s="24"/>
      <c r="CV357" s="24"/>
      <c r="CW357" s="24"/>
      <c r="CX357" s="24"/>
      <c r="CY357" s="24"/>
      <c r="CZ357" s="24"/>
      <c r="DA357" s="24"/>
    </row>
    <row r="358" spans="1:105" ht="12.7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4"/>
      <c r="AP358" s="23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/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  <c r="CP358" s="24"/>
      <c r="CQ358" s="24"/>
      <c r="CR358" s="24"/>
      <c r="CS358" s="24"/>
      <c r="CT358" s="24"/>
      <c r="CU358" s="24"/>
      <c r="CV358" s="24"/>
      <c r="CW358" s="24"/>
      <c r="CX358" s="24"/>
      <c r="CY358" s="24"/>
      <c r="CZ358" s="24"/>
      <c r="DA358" s="24"/>
    </row>
    <row r="359" spans="1:105" ht="12.7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4"/>
      <c r="AP359" s="23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</row>
    <row r="360" spans="1:105" ht="12.7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4"/>
      <c r="AP360" s="23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</row>
    <row r="361" spans="1:105" ht="12.7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4"/>
      <c r="AP361" s="23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  <c r="CP361" s="24"/>
      <c r="CQ361" s="24"/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</row>
    <row r="362" spans="1:105" ht="12.7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4"/>
      <c r="AP362" s="23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</row>
    <row r="363" spans="1:105" ht="12.7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4"/>
      <c r="AP363" s="23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</row>
    <row r="364" spans="1:105" ht="12.7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4"/>
      <c r="AP364" s="23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</row>
    <row r="365" spans="1:105" ht="12.7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4"/>
      <c r="AP365" s="23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</row>
    <row r="366" spans="1:105" ht="12.7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4"/>
      <c r="AP366" s="23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</row>
    <row r="367" spans="1:105" ht="12.7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4"/>
      <c r="AP367" s="23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  <c r="CP367" s="24"/>
      <c r="CQ367" s="24"/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</row>
    <row r="368" spans="1:105" ht="12.7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4"/>
      <c r="AP368" s="23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  <c r="CP368" s="24"/>
      <c r="CQ368" s="24"/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</row>
    <row r="369" spans="1:105" ht="12.7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4"/>
      <c r="AP369" s="23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  <c r="CP369" s="24"/>
      <c r="CQ369" s="24"/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</row>
    <row r="370" spans="1:105" ht="12.7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4"/>
      <c r="AP370" s="23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</row>
    <row r="371" spans="1:105" ht="12.7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4"/>
      <c r="AP371" s="23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</row>
    <row r="372" spans="1:105" ht="12.7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4"/>
      <c r="AP372" s="23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</row>
    <row r="373" spans="1:105" ht="12.7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4"/>
      <c r="AP373" s="23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</row>
    <row r="374" spans="1:105" ht="12.7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4"/>
      <c r="AP374" s="23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/>
      <c r="BU374" s="24"/>
      <c r="BV374" s="24"/>
      <c r="BW374" s="24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  <c r="CP374" s="24"/>
      <c r="CQ374" s="24"/>
      <c r="CR374" s="24"/>
      <c r="CS374" s="24"/>
      <c r="CT374" s="24"/>
      <c r="CU374" s="24"/>
      <c r="CV374" s="24"/>
      <c r="CW374" s="24"/>
      <c r="CX374" s="24"/>
      <c r="CY374" s="24"/>
      <c r="CZ374" s="24"/>
      <c r="DA374" s="24"/>
    </row>
    <row r="375" spans="1:105" ht="12.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4"/>
      <c r="AP375" s="23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</row>
    <row r="376" spans="1:105" ht="12.7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4"/>
      <c r="AP376" s="23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</row>
    <row r="377" spans="1:105" ht="12.7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4"/>
      <c r="AP377" s="23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  <c r="CP377" s="24"/>
      <c r="CQ377" s="24"/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</row>
    <row r="378" spans="1:105" ht="12.7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4"/>
      <c r="AP378" s="23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</row>
    <row r="379" spans="1:105" ht="12.7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4"/>
      <c r="AP379" s="23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/>
      <c r="BU379" s="24"/>
      <c r="BV379" s="24"/>
      <c r="BW379" s="24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  <c r="CP379" s="24"/>
      <c r="CQ379" s="24"/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</row>
    <row r="380" spans="1:105" ht="12.7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4"/>
      <c r="AP380" s="23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</row>
    <row r="381" spans="1:105" ht="12.7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4"/>
      <c r="AP381" s="23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</row>
    <row r="382" spans="1:105" ht="12.7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4"/>
      <c r="AP382" s="23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  <c r="CP382" s="24"/>
      <c r="CQ382" s="24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</row>
    <row r="383" spans="1:105" ht="12.7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4"/>
      <c r="AP383" s="23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</row>
    <row r="384" spans="1:105" ht="12.7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4"/>
      <c r="AP384" s="23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/>
      <c r="BU384" s="24"/>
      <c r="BV384" s="24"/>
      <c r="BW384" s="24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  <c r="CP384" s="24"/>
      <c r="CQ384" s="24"/>
      <c r="CR384" s="24"/>
      <c r="CS384" s="24"/>
      <c r="CT384" s="24"/>
      <c r="CU384" s="24"/>
      <c r="CV384" s="24"/>
      <c r="CW384" s="24"/>
      <c r="CX384" s="24"/>
      <c r="CY384" s="24"/>
      <c r="CZ384" s="24"/>
      <c r="DA384" s="24"/>
    </row>
    <row r="385" spans="1:105" ht="12.7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4"/>
      <c r="AP385" s="23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</row>
    <row r="386" spans="1:105" ht="12.7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4"/>
      <c r="AP386" s="23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  <c r="CP386" s="24"/>
      <c r="CQ386" s="24"/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</row>
    <row r="387" spans="1:105" ht="12.7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4"/>
      <c r="AP387" s="23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</row>
    <row r="388" spans="1:105" ht="12.7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4"/>
      <c r="AP388" s="23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</row>
    <row r="389" spans="1:105" ht="12.7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4"/>
      <c r="AP389" s="23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  <c r="BT389" s="24"/>
      <c r="BU389" s="24"/>
      <c r="BV389" s="24"/>
      <c r="BW389" s="24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  <c r="CP389" s="24"/>
      <c r="CQ389" s="24"/>
      <c r="CR389" s="24"/>
      <c r="CS389" s="24"/>
      <c r="CT389" s="24"/>
      <c r="CU389" s="24"/>
      <c r="CV389" s="24"/>
      <c r="CW389" s="24"/>
      <c r="CX389" s="24"/>
      <c r="CY389" s="24"/>
      <c r="CZ389" s="24"/>
      <c r="DA389" s="24"/>
    </row>
    <row r="390" spans="1:105" ht="12.7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4"/>
      <c r="AP390" s="23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  <c r="BT390" s="24"/>
      <c r="BU390" s="24"/>
      <c r="BV390" s="24"/>
      <c r="BW390" s="24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24"/>
      <c r="CY390" s="24"/>
      <c r="CZ390" s="24"/>
      <c r="DA390" s="24"/>
    </row>
    <row r="391" spans="1:105" ht="12.7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4"/>
      <c r="AP391" s="23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/>
      <c r="BU391" s="24"/>
      <c r="BV391" s="24"/>
      <c r="BW391" s="24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  <c r="CP391" s="24"/>
      <c r="CQ391" s="24"/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</row>
    <row r="392" spans="1:105" ht="12.7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4"/>
      <c r="AP392" s="23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</row>
    <row r="393" spans="1:105" ht="12.7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4"/>
      <c r="AP393" s="23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/>
      <c r="BU393" s="24"/>
      <c r="BV393" s="24"/>
      <c r="BW393" s="24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  <c r="CP393" s="24"/>
      <c r="CQ393" s="24"/>
      <c r="CR393" s="24"/>
      <c r="CS393" s="24"/>
      <c r="CT393" s="24"/>
      <c r="CU393" s="24"/>
      <c r="CV393" s="24"/>
      <c r="CW393" s="24"/>
      <c r="CX393" s="24"/>
      <c r="CY393" s="24"/>
      <c r="CZ393" s="24"/>
      <c r="DA393" s="24"/>
    </row>
    <row r="394" spans="1:105" ht="12.7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4"/>
      <c r="AP394" s="23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  <c r="CP394" s="24"/>
      <c r="CQ394" s="24"/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</row>
    <row r="395" spans="1:105" ht="12.7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4"/>
      <c r="AP395" s="23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  <c r="BT395" s="24"/>
      <c r="BU395" s="24"/>
      <c r="BV395" s="24"/>
      <c r="BW395" s="24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  <c r="CP395" s="24"/>
      <c r="CQ395" s="24"/>
      <c r="CR395" s="24"/>
      <c r="CS395" s="24"/>
      <c r="CT395" s="24"/>
      <c r="CU395" s="24"/>
      <c r="CV395" s="24"/>
      <c r="CW395" s="24"/>
      <c r="CX395" s="24"/>
      <c r="CY395" s="24"/>
      <c r="CZ395" s="24"/>
      <c r="DA395" s="24"/>
    </row>
    <row r="396" spans="1:105" ht="12.7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4"/>
      <c r="AP396" s="23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/>
      <c r="BV396" s="24"/>
      <c r="BW396" s="24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  <c r="CP396" s="24"/>
      <c r="CQ396" s="24"/>
      <c r="CR396" s="24"/>
      <c r="CS396" s="24"/>
      <c r="CT396" s="24"/>
      <c r="CU396" s="24"/>
      <c r="CV396" s="24"/>
      <c r="CW396" s="24"/>
      <c r="CX396" s="24"/>
      <c r="CY396" s="24"/>
      <c r="CZ396" s="24"/>
      <c r="DA396" s="24"/>
    </row>
    <row r="397" spans="1:105" ht="12.7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4"/>
      <c r="AP397" s="23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</row>
    <row r="398" spans="1:105" ht="12.7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4"/>
      <c r="AP398" s="23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/>
      <c r="BU398" s="24"/>
      <c r="BV398" s="24"/>
      <c r="BW398" s="24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  <c r="CP398" s="24"/>
      <c r="CQ398" s="24"/>
      <c r="CR398" s="24"/>
      <c r="CS398" s="24"/>
      <c r="CT398" s="24"/>
      <c r="CU398" s="24"/>
      <c r="CV398" s="24"/>
      <c r="CW398" s="24"/>
      <c r="CX398" s="24"/>
      <c r="CY398" s="24"/>
      <c r="CZ398" s="24"/>
      <c r="DA398" s="24"/>
    </row>
    <row r="399" spans="1:105" ht="12.7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4"/>
      <c r="AP399" s="23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/>
      <c r="BU399" s="24"/>
      <c r="BV399" s="24"/>
      <c r="BW399" s="24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  <c r="CP399" s="24"/>
      <c r="CQ399" s="24"/>
      <c r="CR399" s="24"/>
      <c r="CS399" s="24"/>
      <c r="CT399" s="24"/>
      <c r="CU399" s="24"/>
      <c r="CV399" s="24"/>
      <c r="CW399" s="24"/>
      <c r="CX399" s="24"/>
      <c r="CY399" s="24"/>
      <c r="CZ399" s="24"/>
      <c r="DA399" s="24"/>
    </row>
    <row r="400" spans="1:105" ht="12.7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4"/>
      <c r="AP400" s="23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  <c r="BT400" s="24"/>
      <c r="BU400" s="24"/>
      <c r="BV400" s="24"/>
      <c r="BW400" s="24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  <c r="CP400" s="24"/>
      <c r="CQ400" s="24"/>
      <c r="CR400" s="24"/>
      <c r="CS400" s="24"/>
      <c r="CT400" s="24"/>
      <c r="CU400" s="24"/>
      <c r="CV400" s="24"/>
      <c r="CW400" s="24"/>
      <c r="CX400" s="24"/>
      <c r="CY400" s="24"/>
      <c r="CZ400" s="24"/>
      <c r="DA400" s="24"/>
    </row>
    <row r="401" spans="1:105" ht="12.7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4"/>
      <c r="AP401" s="23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  <c r="BT401" s="24"/>
      <c r="BU401" s="24"/>
      <c r="BV401" s="24"/>
      <c r="BW401" s="24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  <c r="CP401" s="24"/>
      <c r="CQ401" s="24"/>
      <c r="CR401" s="24"/>
      <c r="CS401" s="24"/>
      <c r="CT401" s="24"/>
      <c r="CU401" s="24"/>
      <c r="CV401" s="24"/>
      <c r="CW401" s="24"/>
      <c r="CX401" s="24"/>
      <c r="CY401" s="24"/>
      <c r="CZ401" s="24"/>
      <c r="DA401" s="24"/>
    </row>
    <row r="402" spans="1:105" ht="12.7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4"/>
      <c r="AP402" s="23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/>
      <c r="BU402" s="24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  <c r="CP402" s="24"/>
      <c r="CQ402" s="24"/>
      <c r="CR402" s="24"/>
      <c r="CS402" s="24"/>
      <c r="CT402" s="24"/>
      <c r="CU402" s="24"/>
      <c r="CV402" s="24"/>
      <c r="CW402" s="24"/>
      <c r="CX402" s="24"/>
      <c r="CY402" s="24"/>
      <c r="CZ402" s="24"/>
      <c r="DA402" s="24"/>
    </row>
    <row r="403" spans="1:105" ht="12.7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4"/>
      <c r="AP403" s="23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  <c r="BT403" s="24"/>
      <c r="BU403" s="24"/>
      <c r="BV403" s="24"/>
      <c r="BW403" s="24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  <c r="CP403" s="24"/>
      <c r="CQ403" s="24"/>
      <c r="CR403" s="24"/>
      <c r="CS403" s="24"/>
      <c r="CT403" s="24"/>
      <c r="CU403" s="24"/>
      <c r="CV403" s="24"/>
      <c r="CW403" s="24"/>
      <c r="CX403" s="24"/>
      <c r="CY403" s="24"/>
      <c r="CZ403" s="24"/>
      <c r="DA403" s="24"/>
    </row>
    <row r="404" spans="1:105" ht="12.7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4"/>
      <c r="AP404" s="23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  <c r="CP404" s="24"/>
      <c r="CQ404" s="24"/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</row>
    <row r="405" spans="1:105" ht="12.7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4"/>
      <c r="AP405" s="23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/>
      <c r="BU405" s="24"/>
      <c r="BV405" s="24"/>
      <c r="BW405" s="24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  <c r="CP405" s="24"/>
      <c r="CQ405" s="24"/>
      <c r="CR405" s="24"/>
      <c r="CS405" s="24"/>
      <c r="CT405" s="24"/>
      <c r="CU405" s="24"/>
      <c r="CV405" s="24"/>
      <c r="CW405" s="24"/>
      <c r="CX405" s="24"/>
      <c r="CY405" s="24"/>
      <c r="CZ405" s="24"/>
      <c r="DA405" s="24"/>
    </row>
    <row r="406" spans="1:105" ht="12.7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4"/>
      <c r="AP406" s="23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/>
      <c r="BU406" s="24"/>
      <c r="BV406" s="24"/>
      <c r="BW406" s="24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  <c r="CP406" s="24"/>
      <c r="CQ406" s="24"/>
      <c r="CR406" s="24"/>
      <c r="CS406" s="24"/>
      <c r="CT406" s="24"/>
      <c r="CU406" s="24"/>
      <c r="CV406" s="24"/>
      <c r="CW406" s="24"/>
      <c r="CX406" s="24"/>
      <c r="CY406" s="24"/>
      <c r="CZ406" s="24"/>
      <c r="DA406" s="24"/>
    </row>
    <row r="407" spans="1:105" ht="12.7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4"/>
      <c r="AP407" s="23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  <c r="BT407" s="24"/>
      <c r="BU407" s="24"/>
      <c r="BV407" s="24"/>
      <c r="BW407" s="24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  <c r="CP407" s="24"/>
      <c r="CQ407" s="24"/>
      <c r="CR407" s="24"/>
      <c r="CS407" s="24"/>
      <c r="CT407" s="24"/>
      <c r="CU407" s="24"/>
      <c r="CV407" s="24"/>
      <c r="CW407" s="24"/>
      <c r="CX407" s="24"/>
      <c r="CY407" s="24"/>
      <c r="CZ407" s="24"/>
      <c r="DA407" s="24"/>
    </row>
    <row r="408" spans="1:105" ht="12.7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4"/>
      <c r="AP408" s="23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  <c r="BT408" s="24"/>
      <c r="BU408" s="24"/>
      <c r="BV408" s="24"/>
      <c r="BW408" s="24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  <c r="CP408" s="24"/>
      <c r="CQ408" s="24"/>
      <c r="CR408" s="24"/>
      <c r="CS408" s="24"/>
      <c r="CT408" s="24"/>
      <c r="CU408" s="24"/>
      <c r="CV408" s="24"/>
      <c r="CW408" s="24"/>
      <c r="CX408" s="24"/>
      <c r="CY408" s="24"/>
      <c r="CZ408" s="24"/>
      <c r="DA408" s="24"/>
    </row>
    <row r="409" spans="1:105" ht="12.7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4"/>
      <c r="AP409" s="23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  <c r="CP409" s="24"/>
      <c r="CQ409" s="24"/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</row>
    <row r="410" spans="1:105" ht="12.7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4"/>
      <c r="AP410" s="23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</row>
    <row r="411" spans="1:105" ht="12.7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4"/>
      <c r="AP411" s="23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  <c r="CP411" s="24"/>
      <c r="CQ411" s="24"/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</row>
    <row r="412" spans="1:105" ht="12.7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4"/>
      <c r="AP412" s="23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/>
      <c r="BU412" s="24"/>
      <c r="BV412" s="24"/>
      <c r="BW412" s="24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  <c r="CP412" s="24"/>
      <c r="CQ412" s="24"/>
      <c r="CR412" s="24"/>
      <c r="CS412" s="24"/>
      <c r="CT412" s="24"/>
      <c r="CU412" s="24"/>
      <c r="CV412" s="24"/>
      <c r="CW412" s="24"/>
      <c r="CX412" s="24"/>
      <c r="CY412" s="24"/>
      <c r="CZ412" s="24"/>
      <c r="DA412" s="24"/>
    </row>
    <row r="413" spans="1:105" ht="12.7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4"/>
      <c r="AP413" s="23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</row>
    <row r="414" spans="1:105" ht="12.7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4"/>
      <c r="AP414" s="23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/>
      <c r="BU414" s="24"/>
      <c r="BV414" s="24"/>
      <c r="BW414" s="24"/>
      <c r="BX414" s="24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  <c r="CP414" s="24"/>
      <c r="CQ414" s="24"/>
      <c r="CR414" s="24"/>
      <c r="CS414" s="24"/>
      <c r="CT414" s="24"/>
      <c r="CU414" s="24"/>
      <c r="CV414" s="24"/>
      <c r="CW414" s="24"/>
      <c r="CX414" s="24"/>
      <c r="CY414" s="24"/>
      <c r="CZ414" s="24"/>
      <c r="DA414" s="24"/>
    </row>
    <row r="415" spans="1:105" ht="12.7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4"/>
      <c r="AP415" s="23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/>
      <c r="BU415" s="24"/>
      <c r="BV415" s="24"/>
      <c r="BW415" s="24"/>
      <c r="BX415" s="24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  <c r="CP415" s="24"/>
      <c r="CQ415" s="24"/>
      <c r="CR415" s="24"/>
      <c r="CS415" s="24"/>
      <c r="CT415" s="24"/>
      <c r="CU415" s="24"/>
      <c r="CV415" s="24"/>
      <c r="CW415" s="24"/>
      <c r="CX415" s="24"/>
      <c r="CY415" s="24"/>
      <c r="CZ415" s="24"/>
      <c r="DA415" s="24"/>
    </row>
    <row r="416" spans="1:105" ht="12.7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4"/>
      <c r="AP416" s="23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</row>
    <row r="417" spans="1:105" ht="12.7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4"/>
      <c r="AP417" s="23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/>
      <c r="BU417" s="24"/>
      <c r="BV417" s="24"/>
      <c r="BW417" s="24"/>
      <c r="BX417" s="24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  <c r="CP417" s="24"/>
      <c r="CQ417" s="24"/>
      <c r="CR417" s="24"/>
      <c r="CS417" s="24"/>
      <c r="CT417" s="24"/>
      <c r="CU417" s="24"/>
      <c r="CV417" s="24"/>
      <c r="CW417" s="24"/>
      <c r="CX417" s="24"/>
      <c r="CY417" s="24"/>
      <c r="CZ417" s="24"/>
      <c r="DA417" s="24"/>
    </row>
    <row r="418" spans="1:105" ht="12.7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4"/>
      <c r="AP418" s="23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  <c r="CP418" s="24"/>
      <c r="CQ418" s="24"/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</row>
    <row r="419" spans="1:105" ht="12.7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4"/>
      <c r="AP419" s="23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  <c r="CP419" s="24"/>
      <c r="CQ419" s="24"/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</row>
    <row r="420" spans="1:105" ht="12.7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4"/>
      <c r="AP420" s="23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  <c r="CP420" s="24"/>
      <c r="CQ420" s="24"/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</row>
    <row r="421" spans="1:105" ht="12.7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4"/>
      <c r="AP421" s="23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</row>
    <row r="422" spans="1:105" ht="12.7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4"/>
      <c r="AP422" s="23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24"/>
      <c r="BU422" s="24"/>
      <c r="BV422" s="24"/>
      <c r="BW422" s="24"/>
      <c r="BX422" s="24"/>
      <c r="BY422" s="24"/>
      <c r="BZ422" s="24"/>
      <c r="CA422" s="24"/>
      <c r="CB422" s="24"/>
      <c r="CC422" s="24"/>
      <c r="CD422" s="24"/>
      <c r="CE422" s="24"/>
      <c r="CF422" s="24"/>
      <c r="CG422" s="24"/>
      <c r="CH422" s="24"/>
      <c r="CI422" s="24"/>
      <c r="CJ422" s="24"/>
      <c r="CK422" s="24"/>
      <c r="CL422" s="24"/>
      <c r="CM422" s="24"/>
      <c r="CN422" s="24"/>
      <c r="CO422" s="24"/>
      <c r="CP422" s="24"/>
      <c r="CQ422" s="24"/>
      <c r="CR422" s="24"/>
      <c r="CS422" s="24"/>
      <c r="CT422" s="24"/>
      <c r="CU422" s="24"/>
      <c r="CV422" s="24"/>
      <c r="CW422" s="24"/>
      <c r="CX422" s="24"/>
      <c r="CY422" s="24"/>
      <c r="CZ422" s="24"/>
      <c r="DA422" s="24"/>
    </row>
    <row r="423" spans="1:105" ht="12.7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4"/>
      <c r="AP423" s="23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  <c r="CP423" s="24"/>
      <c r="CQ423" s="24"/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</row>
    <row r="424" spans="1:105" ht="12.7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4"/>
      <c r="AP424" s="23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</row>
    <row r="425" spans="1:105" ht="12.7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4"/>
      <c r="AP425" s="23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  <c r="CP425" s="24"/>
      <c r="CQ425" s="24"/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</row>
    <row r="426" spans="1:105" ht="12.7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4"/>
      <c r="AP426" s="23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  <c r="CP426" s="24"/>
      <c r="CQ426" s="24"/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</row>
    <row r="427" spans="1:105" ht="12.7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4"/>
      <c r="AP427" s="23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  <c r="CP427" s="24"/>
      <c r="CQ427" s="24"/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</row>
    <row r="428" spans="1:105" ht="12.7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4"/>
      <c r="AP428" s="23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</row>
    <row r="429" spans="1:105" ht="12.7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4"/>
      <c r="AP429" s="23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</row>
    <row r="430" spans="1:105" ht="12.7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4"/>
      <c r="AP430" s="23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  <c r="CP430" s="24"/>
      <c r="CQ430" s="24"/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</row>
    <row r="431" spans="1:105" ht="12.7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4"/>
      <c r="AP431" s="23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</row>
    <row r="432" spans="1:105" ht="12.7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4"/>
      <c r="AP432" s="23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</row>
    <row r="433" spans="1:105" ht="12.7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4"/>
      <c r="AP433" s="23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</row>
    <row r="434" spans="1:105" ht="12.7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4"/>
      <c r="AP434" s="23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</row>
    <row r="435" spans="1:105" ht="12.7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4"/>
      <c r="AP435" s="23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</row>
    <row r="436" spans="1:105" ht="12.7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4"/>
      <c r="AP436" s="23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</row>
    <row r="437" spans="1:105" ht="12.7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4"/>
      <c r="AP437" s="23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</row>
    <row r="438" spans="1:105" ht="12.7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4"/>
      <c r="AP438" s="23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</row>
    <row r="439" spans="1:105" ht="12.7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4"/>
      <c r="AP439" s="23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</row>
    <row r="440" spans="1:105" ht="12.7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4"/>
      <c r="AP440" s="23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</row>
    <row r="441" spans="1:105" ht="12.7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4"/>
      <c r="AP441" s="23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  <c r="CP441" s="24"/>
      <c r="CQ441" s="24"/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</row>
    <row r="442" spans="1:105" ht="12.7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4"/>
      <c r="AP442" s="23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</row>
    <row r="443" spans="1:105" ht="12.7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4"/>
      <c r="AP443" s="23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</row>
    <row r="444" spans="1:105" ht="12.7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4"/>
      <c r="AP444" s="23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</row>
    <row r="445" spans="1:105" ht="12.7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4"/>
      <c r="AP445" s="23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</row>
    <row r="446" spans="1:105" ht="12.7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4"/>
      <c r="AP446" s="23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</row>
    <row r="447" spans="1:105" ht="12.7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4"/>
      <c r="AP447" s="23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  <c r="BT447" s="24"/>
      <c r="BU447" s="24"/>
      <c r="BV447" s="24"/>
      <c r="BW447" s="24"/>
      <c r="BX447" s="24"/>
      <c r="BY447" s="24"/>
      <c r="BZ447" s="24"/>
      <c r="CA447" s="24"/>
      <c r="CB447" s="24"/>
      <c r="CC447" s="24"/>
      <c r="CD447" s="24"/>
      <c r="CE447" s="24"/>
      <c r="CF447" s="24"/>
      <c r="CG447" s="24"/>
      <c r="CH447" s="24"/>
      <c r="CI447" s="24"/>
      <c r="CJ447" s="24"/>
      <c r="CK447" s="24"/>
      <c r="CL447" s="24"/>
      <c r="CM447" s="24"/>
      <c r="CN447" s="24"/>
      <c r="CO447" s="24"/>
      <c r="CP447" s="24"/>
      <c r="CQ447" s="24"/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</row>
    <row r="448" spans="1:105" ht="12.7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4"/>
      <c r="AP448" s="23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</row>
    <row r="449" spans="1:105" ht="12.7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4"/>
      <c r="AP449" s="23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</row>
    <row r="450" spans="1:105" ht="12.7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4"/>
      <c r="AP450" s="23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</row>
    <row r="451" spans="1:105" ht="12.7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4"/>
      <c r="AP451" s="23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</row>
    <row r="452" spans="1:105" ht="12.7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4"/>
      <c r="AP452" s="23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</row>
    <row r="453" spans="1:105" ht="12.7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4"/>
      <c r="AP453" s="23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</row>
    <row r="454" spans="1:105" ht="12.7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4"/>
      <c r="AP454" s="23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  <c r="BS454" s="24"/>
      <c r="BT454" s="24"/>
      <c r="BU454" s="24"/>
      <c r="BV454" s="24"/>
      <c r="BW454" s="24"/>
      <c r="BX454" s="24"/>
      <c r="BY454" s="24"/>
      <c r="BZ454" s="24"/>
      <c r="CA454" s="24"/>
      <c r="CB454" s="24"/>
      <c r="CC454" s="24"/>
      <c r="CD454" s="24"/>
      <c r="CE454" s="24"/>
      <c r="CF454" s="24"/>
      <c r="CG454" s="24"/>
      <c r="CH454" s="24"/>
      <c r="CI454" s="24"/>
      <c r="CJ454" s="24"/>
      <c r="CK454" s="24"/>
      <c r="CL454" s="24"/>
      <c r="CM454" s="24"/>
      <c r="CN454" s="24"/>
      <c r="CO454" s="24"/>
      <c r="CP454" s="24"/>
      <c r="CQ454" s="24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</row>
    <row r="455" spans="1:105" ht="12.7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4"/>
      <c r="AP455" s="23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</row>
    <row r="456" spans="1:105" ht="12.7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4"/>
      <c r="AP456" s="23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</row>
    <row r="457" spans="1:105" ht="12.7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4"/>
      <c r="AP457" s="23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</row>
    <row r="458" spans="1:105" ht="12.7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4"/>
      <c r="AP458" s="23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</row>
    <row r="459" spans="1:105" ht="12.7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4"/>
      <c r="AP459" s="23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</row>
    <row r="460" spans="1:105" ht="12.7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4"/>
      <c r="AP460" s="23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  <c r="BS460" s="24"/>
      <c r="BT460" s="24"/>
      <c r="BU460" s="24"/>
      <c r="BV460" s="24"/>
      <c r="BW460" s="24"/>
      <c r="BX460" s="24"/>
      <c r="BY460" s="24"/>
      <c r="BZ460" s="24"/>
      <c r="CA460" s="24"/>
      <c r="CB460" s="24"/>
      <c r="CC460" s="24"/>
      <c r="CD460" s="24"/>
      <c r="CE460" s="24"/>
      <c r="CF460" s="24"/>
      <c r="CG460" s="24"/>
      <c r="CH460" s="24"/>
      <c r="CI460" s="24"/>
      <c r="CJ460" s="24"/>
      <c r="CK460" s="24"/>
      <c r="CL460" s="24"/>
      <c r="CM460" s="24"/>
      <c r="CN460" s="24"/>
      <c r="CO460" s="24"/>
      <c r="CP460" s="24"/>
      <c r="CQ460" s="24"/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</row>
    <row r="461" spans="1:105" ht="12.7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4"/>
      <c r="AP461" s="23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</row>
    <row r="462" spans="1:105" ht="12.7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4"/>
      <c r="AP462" s="23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</row>
    <row r="463" spans="1:105" ht="12.7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4"/>
      <c r="AP463" s="23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  <c r="CP463" s="24"/>
      <c r="CQ463" s="24"/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</row>
    <row r="464" spans="1:105" ht="12.7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4"/>
      <c r="AP464" s="23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</row>
    <row r="465" spans="1:105" ht="12.7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4"/>
      <c r="AP465" s="23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</row>
    <row r="466" spans="1:105" ht="12.7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4"/>
      <c r="AP466" s="23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</row>
    <row r="467" spans="1:105" ht="12.7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4"/>
      <c r="AP467" s="23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</row>
    <row r="468" spans="1:105" ht="12.7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4"/>
      <c r="AP468" s="23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</row>
    <row r="469" spans="1:105" ht="12.7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4"/>
      <c r="AP469" s="23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</row>
    <row r="470" spans="1:105" ht="12.7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4"/>
      <c r="AP470" s="23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</row>
    <row r="471" spans="1:105" ht="12.7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4"/>
      <c r="AP471" s="23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</row>
    <row r="472" spans="1:105" ht="12.7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4"/>
      <c r="AP472" s="23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4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  <c r="CP472" s="24"/>
      <c r="CQ472" s="24"/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</row>
    <row r="473" spans="1:105" ht="12.7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4"/>
      <c r="AP473" s="23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</row>
    <row r="474" spans="1:105" ht="12.7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4"/>
      <c r="AP474" s="23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</row>
    <row r="475" spans="1:105" ht="12.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4"/>
      <c r="AP475" s="23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4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  <c r="CP475" s="24"/>
      <c r="CQ475" s="24"/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</row>
    <row r="476" spans="1:105" ht="12.7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4"/>
      <c r="AP476" s="23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  <c r="BT476" s="24"/>
      <c r="BU476" s="24"/>
      <c r="BV476" s="24"/>
      <c r="BW476" s="24"/>
      <c r="BX476" s="24"/>
      <c r="BY476" s="24"/>
      <c r="BZ476" s="24"/>
      <c r="CA476" s="24"/>
      <c r="CB476" s="24"/>
      <c r="CC476" s="24"/>
      <c r="CD476" s="24"/>
      <c r="CE476" s="24"/>
      <c r="CF476" s="24"/>
      <c r="CG476" s="24"/>
      <c r="CH476" s="24"/>
      <c r="CI476" s="24"/>
      <c r="CJ476" s="24"/>
      <c r="CK476" s="24"/>
      <c r="CL476" s="24"/>
      <c r="CM476" s="24"/>
      <c r="CN476" s="24"/>
      <c r="CO476" s="24"/>
      <c r="CP476" s="24"/>
      <c r="CQ476" s="24"/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</row>
    <row r="477" spans="1:105" ht="12.7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4"/>
      <c r="AP477" s="23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  <c r="CP477" s="24"/>
      <c r="CQ477" s="24"/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</row>
    <row r="478" spans="1:105" ht="12.7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4"/>
      <c r="AP478" s="23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  <c r="BT478" s="24"/>
      <c r="BU478" s="24"/>
      <c r="BV478" s="24"/>
      <c r="BW478" s="24"/>
      <c r="BX478" s="24"/>
      <c r="BY478" s="24"/>
      <c r="BZ478" s="24"/>
      <c r="CA478" s="24"/>
      <c r="CB478" s="24"/>
      <c r="CC478" s="24"/>
      <c r="CD478" s="24"/>
      <c r="CE478" s="24"/>
      <c r="CF478" s="24"/>
      <c r="CG478" s="24"/>
      <c r="CH478" s="24"/>
      <c r="CI478" s="24"/>
      <c r="CJ478" s="24"/>
      <c r="CK478" s="24"/>
      <c r="CL478" s="24"/>
      <c r="CM478" s="24"/>
      <c r="CN478" s="24"/>
      <c r="CO478" s="24"/>
      <c r="CP478" s="24"/>
      <c r="CQ478" s="24"/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</row>
    <row r="479" spans="1:105" ht="12.7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4"/>
      <c r="AP479" s="23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</row>
    <row r="480" spans="1:105" ht="12.7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4"/>
      <c r="AP480" s="23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</row>
    <row r="481" spans="1:105" ht="12.7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4"/>
      <c r="AP481" s="23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</row>
    <row r="482" spans="1:105" ht="12.7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4"/>
      <c r="AP482" s="23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</row>
    <row r="483" spans="1:105" ht="12.7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4"/>
      <c r="AP483" s="23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  <c r="BS483" s="24"/>
      <c r="BT483" s="24"/>
      <c r="BU483" s="24"/>
      <c r="BV483" s="24"/>
      <c r="BW483" s="24"/>
      <c r="BX483" s="24"/>
      <c r="BY483" s="24"/>
      <c r="BZ483" s="24"/>
      <c r="CA483" s="24"/>
      <c r="CB483" s="24"/>
      <c r="CC483" s="24"/>
      <c r="CD483" s="24"/>
      <c r="CE483" s="24"/>
      <c r="CF483" s="24"/>
      <c r="CG483" s="24"/>
      <c r="CH483" s="24"/>
      <c r="CI483" s="24"/>
      <c r="CJ483" s="24"/>
      <c r="CK483" s="24"/>
      <c r="CL483" s="24"/>
      <c r="CM483" s="24"/>
      <c r="CN483" s="24"/>
      <c r="CO483" s="24"/>
      <c r="CP483" s="24"/>
      <c r="CQ483" s="24"/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</row>
    <row r="484" spans="1:105" ht="12.7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4"/>
      <c r="AP484" s="23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</row>
    <row r="485" spans="1:105" ht="12.7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4"/>
      <c r="AP485" s="23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</row>
    <row r="486" spans="1:105" ht="12.7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4"/>
      <c r="AP486" s="23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  <c r="CP486" s="24"/>
      <c r="CQ486" s="24"/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</row>
    <row r="487" spans="1:105" ht="12.7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4"/>
      <c r="AP487" s="23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</row>
    <row r="488" spans="1:105" ht="12.7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4"/>
      <c r="AP488" s="23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</row>
    <row r="489" spans="1:105" ht="12.7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4"/>
      <c r="AP489" s="23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</row>
    <row r="490" spans="1:105" ht="12.7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4"/>
      <c r="AP490" s="23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</row>
    <row r="491" spans="1:105" ht="12.7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4"/>
      <c r="AP491" s="23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</row>
    <row r="492" spans="1:105" ht="12.7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4"/>
      <c r="AP492" s="23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</row>
    <row r="493" spans="1:105" ht="12.7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4"/>
      <c r="AP493" s="23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</row>
    <row r="494" spans="1:105" ht="12.7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4"/>
      <c r="AP494" s="23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</row>
    <row r="495" spans="1:105" ht="12.7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4"/>
      <c r="AP495" s="23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</row>
    <row r="496" spans="1:105" ht="12.7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4"/>
      <c r="AP496" s="23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</row>
    <row r="497" spans="1:105" ht="12.7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4"/>
      <c r="AP497" s="23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  <c r="CP497" s="24"/>
      <c r="CQ497" s="24"/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</row>
    <row r="498" spans="1:105" ht="12.7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4"/>
      <c r="AP498" s="23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4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  <c r="CP498" s="24"/>
      <c r="CQ498" s="24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</row>
    <row r="499" spans="1:105" ht="12.7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4"/>
      <c r="AP499" s="23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</row>
    <row r="500" spans="1:105" ht="12.7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4"/>
      <c r="AP500" s="23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</row>
    <row r="501" spans="1:105" ht="12.7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4"/>
      <c r="AP501" s="23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  <c r="BT501" s="24"/>
      <c r="BU501" s="24"/>
      <c r="BV501" s="24"/>
      <c r="BW501" s="24"/>
      <c r="BX501" s="24"/>
      <c r="BY501" s="24"/>
      <c r="BZ501" s="24"/>
      <c r="CA501" s="24"/>
      <c r="CB501" s="24"/>
      <c r="CC501" s="24"/>
      <c r="CD501" s="24"/>
      <c r="CE501" s="24"/>
      <c r="CF501" s="24"/>
      <c r="CG501" s="24"/>
      <c r="CH501" s="24"/>
      <c r="CI501" s="24"/>
      <c r="CJ501" s="24"/>
      <c r="CK501" s="24"/>
      <c r="CL501" s="24"/>
      <c r="CM501" s="24"/>
      <c r="CN501" s="24"/>
      <c r="CO501" s="24"/>
      <c r="CP501" s="24"/>
      <c r="CQ501" s="24"/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</row>
    <row r="502" spans="1:105" ht="12.7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4"/>
      <c r="AP502" s="23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4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  <c r="CP502" s="24"/>
      <c r="CQ502" s="24"/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</row>
    <row r="503" spans="1:105" ht="12.7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4"/>
      <c r="AP503" s="23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</row>
    <row r="504" spans="1:105" ht="12.7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4"/>
      <c r="AP504" s="23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</row>
    <row r="505" spans="1:105" ht="12.7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4"/>
      <c r="AP505" s="23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  <c r="CP505" s="24"/>
      <c r="CQ505" s="24"/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</row>
    <row r="506" spans="1:105" ht="12.7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4"/>
      <c r="AP506" s="23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  <c r="BS506" s="24"/>
      <c r="BT506" s="24"/>
      <c r="BU506" s="24"/>
      <c r="BV506" s="24"/>
      <c r="BW506" s="24"/>
      <c r="BX506" s="24"/>
      <c r="BY506" s="24"/>
      <c r="BZ506" s="24"/>
      <c r="CA506" s="24"/>
      <c r="CB506" s="24"/>
      <c r="CC506" s="24"/>
      <c r="CD506" s="24"/>
      <c r="CE506" s="24"/>
      <c r="CF506" s="24"/>
      <c r="CG506" s="24"/>
      <c r="CH506" s="24"/>
      <c r="CI506" s="24"/>
      <c r="CJ506" s="24"/>
      <c r="CK506" s="24"/>
      <c r="CL506" s="24"/>
      <c r="CM506" s="24"/>
      <c r="CN506" s="24"/>
      <c r="CO506" s="24"/>
      <c r="CP506" s="24"/>
      <c r="CQ506" s="24"/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</row>
    <row r="507" spans="1:105" ht="12.7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4"/>
      <c r="AP507" s="23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  <c r="BT507" s="24"/>
      <c r="BU507" s="24"/>
      <c r="BV507" s="24"/>
      <c r="BW507" s="24"/>
      <c r="BX507" s="24"/>
      <c r="BY507" s="24"/>
      <c r="BZ507" s="24"/>
      <c r="CA507" s="24"/>
      <c r="CB507" s="24"/>
      <c r="CC507" s="24"/>
      <c r="CD507" s="24"/>
      <c r="CE507" s="24"/>
      <c r="CF507" s="24"/>
      <c r="CG507" s="24"/>
      <c r="CH507" s="24"/>
      <c r="CI507" s="24"/>
      <c r="CJ507" s="24"/>
      <c r="CK507" s="24"/>
      <c r="CL507" s="24"/>
      <c r="CM507" s="24"/>
      <c r="CN507" s="24"/>
      <c r="CO507" s="24"/>
      <c r="CP507" s="24"/>
      <c r="CQ507" s="24"/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</row>
    <row r="508" spans="1:105" ht="12.7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4"/>
      <c r="AP508" s="23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  <c r="CP508" s="24"/>
      <c r="CQ508" s="24"/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</row>
    <row r="509" spans="1:105" ht="12.7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4"/>
      <c r="AP509" s="23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</row>
    <row r="510" spans="1:105" ht="12.7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4"/>
      <c r="AP510" s="23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</row>
    <row r="511" spans="1:105" ht="12.7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4"/>
      <c r="AP511" s="23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</row>
    <row r="512" spans="1:105" ht="12.7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4"/>
      <c r="AP512" s="23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</row>
    <row r="513" spans="1:105" ht="12.7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4"/>
      <c r="AP513" s="23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</row>
    <row r="514" spans="1:105" ht="12.7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4"/>
      <c r="AP514" s="23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  <c r="CP514" s="24"/>
      <c r="CQ514" s="24"/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</row>
    <row r="515" spans="1:105" ht="12.7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4"/>
      <c r="AP515" s="23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  <c r="BT515" s="24"/>
      <c r="BU515" s="24"/>
      <c r="BV515" s="24"/>
      <c r="BW515" s="24"/>
      <c r="BX515" s="24"/>
      <c r="BY515" s="24"/>
      <c r="BZ515" s="24"/>
      <c r="CA515" s="24"/>
      <c r="CB515" s="24"/>
      <c r="CC515" s="24"/>
      <c r="CD515" s="24"/>
      <c r="CE515" s="24"/>
      <c r="CF515" s="24"/>
      <c r="CG515" s="24"/>
      <c r="CH515" s="24"/>
      <c r="CI515" s="24"/>
      <c r="CJ515" s="24"/>
      <c r="CK515" s="24"/>
      <c r="CL515" s="24"/>
      <c r="CM515" s="24"/>
      <c r="CN515" s="24"/>
      <c r="CO515" s="24"/>
      <c r="CP515" s="24"/>
      <c r="CQ515" s="24"/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</row>
    <row r="516" spans="1:105" ht="12.7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4"/>
      <c r="AP516" s="23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  <c r="BS516" s="24"/>
      <c r="BT516" s="24"/>
      <c r="BU516" s="24"/>
      <c r="BV516" s="24"/>
      <c r="BW516" s="24"/>
      <c r="BX516" s="24"/>
      <c r="BY516" s="24"/>
      <c r="BZ516" s="24"/>
      <c r="CA516" s="24"/>
      <c r="CB516" s="24"/>
      <c r="CC516" s="24"/>
      <c r="CD516" s="24"/>
      <c r="CE516" s="24"/>
      <c r="CF516" s="24"/>
      <c r="CG516" s="24"/>
      <c r="CH516" s="24"/>
      <c r="CI516" s="24"/>
      <c r="CJ516" s="24"/>
      <c r="CK516" s="24"/>
      <c r="CL516" s="24"/>
      <c r="CM516" s="24"/>
      <c r="CN516" s="24"/>
      <c r="CO516" s="24"/>
      <c r="CP516" s="24"/>
      <c r="CQ516" s="24"/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</row>
    <row r="517" spans="1:105" ht="12.7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4"/>
      <c r="AP517" s="23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  <c r="BS517" s="24"/>
      <c r="BT517" s="24"/>
      <c r="BU517" s="24"/>
      <c r="BV517" s="24"/>
      <c r="BW517" s="24"/>
      <c r="BX517" s="24"/>
      <c r="BY517" s="24"/>
      <c r="BZ517" s="24"/>
      <c r="CA517" s="24"/>
      <c r="CB517" s="24"/>
      <c r="CC517" s="24"/>
      <c r="CD517" s="24"/>
      <c r="CE517" s="24"/>
      <c r="CF517" s="24"/>
      <c r="CG517" s="24"/>
      <c r="CH517" s="24"/>
      <c r="CI517" s="24"/>
      <c r="CJ517" s="24"/>
      <c r="CK517" s="24"/>
      <c r="CL517" s="24"/>
      <c r="CM517" s="24"/>
      <c r="CN517" s="24"/>
      <c r="CO517" s="24"/>
      <c r="CP517" s="24"/>
      <c r="CQ517" s="24"/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</row>
    <row r="518" spans="1:105" ht="12.7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4"/>
      <c r="AP518" s="23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</row>
    <row r="519" spans="1:105" ht="12.7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4"/>
      <c r="AP519" s="23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  <c r="BS519" s="24"/>
      <c r="BT519" s="24"/>
      <c r="BU519" s="24"/>
      <c r="BV519" s="24"/>
      <c r="BW519" s="24"/>
      <c r="BX519" s="24"/>
      <c r="BY519" s="24"/>
      <c r="BZ519" s="24"/>
      <c r="CA519" s="24"/>
      <c r="CB519" s="24"/>
      <c r="CC519" s="24"/>
      <c r="CD519" s="24"/>
      <c r="CE519" s="24"/>
      <c r="CF519" s="24"/>
      <c r="CG519" s="24"/>
      <c r="CH519" s="24"/>
      <c r="CI519" s="24"/>
      <c r="CJ519" s="24"/>
      <c r="CK519" s="24"/>
      <c r="CL519" s="24"/>
      <c r="CM519" s="24"/>
      <c r="CN519" s="24"/>
      <c r="CO519" s="24"/>
      <c r="CP519" s="24"/>
      <c r="CQ519" s="24"/>
      <c r="CR519" s="24"/>
      <c r="CS519" s="24"/>
      <c r="CT519" s="24"/>
      <c r="CU519" s="24"/>
      <c r="CV519" s="24"/>
      <c r="CW519" s="24"/>
      <c r="CX519" s="24"/>
      <c r="CY519" s="24"/>
      <c r="CZ519" s="24"/>
      <c r="DA519" s="24"/>
    </row>
    <row r="520" spans="1:105" ht="12.7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4"/>
      <c r="AP520" s="23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  <c r="BS520" s="24"/>
      <c r="BT520" s="24"/>
      <c r="BU520" s="24"/>
      <c r="BV520" s="24"/>
      <c r="BW520" s="24"/>
      <c r="BX520" s="24"/>
      <c r="BY520" s="24"/>
      <c r="BZ520" s="24"/>
      <c r="CA520" s="24"/>
      <c r="CB520" s="24"/>
      <c r="CC520" s="24"/>
      <c r="CD520" s="24"/>
      <c r="CE520" s="24"/>
      <c r="CF520" s="24"/>
      <c r="CG520" s="24"/>
      <c r="CH520" s="24"/>
      <c r="CI520" s="24"/>
      <c r="CJ520" s="24"/>
      <c r="CK520" s="24"/>
      <c r="CL520" s="24"/>
      <c r="CM520" s="24"/>
      <c r="CN520" s="24"/>
      <c r="CO520" s="24"/>
      <c r="CP520" s="24"/>
      <c r="CQ520" s="24"/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</row>
    <row r="521" spans="1:105" ht="12.7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4"/>
      <c r="AP521" s="23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  <c r="BT521" s="24"/>
      <c r="BU521" s="24"/>
      <c r="BV521" s="24"/>
      <c r="BW521" s="24"/>
      <c r="BX521" s="24"/>
      <c r="BY521" s="24"/>
      <c r="BZ521" s="24"/>
      <c r="CA521" s="24"/>
      <c r="CB521" s="24"/>
      <c r="CC521" s="24"/>
      <c r="CD521" s="24"/>
      <c r="CE521" s="24"/>
      <c r="CF521" s="24"/>
      <c r="CG521" s="24"/>
      <c r="CH521" s="24"/>
      <c r="CI521" s="24"/>
      <c r="CJ521" s="24"/>
      <c r="CK521" s="24"/>
      <c r="CL521" s="24"/>
      <c r="CM521" s="24"/>
      <c r="CN521" s="24"/>
      <c r="CO521" s="24"/>
      <c r="CP521" s="24"/>
      <c r="CQ521" s="24"/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</row>
    <row r="522" spans="1:105" ht="12.7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4"/>
      <c r="AP522" s="23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  <c r="BT522" s="24"/>
      <c r="BU522" s="24"/>
      <c r="BV522" s="24"/>
      <c r="BW522" s="24"/>
      <c r="BX522" s="24"/>
      <c r="BY522" s="24"/>
      <c r="BZ522" s="24"/>
      <c r="CA522" s="24"/>
      <c r="CB522" s="24"/>
      <c r="CC522" s="24"/>
      <c r="CD522" s="24"/>
      <c r="CE522" s="24"/>
      <c r="CF522" s="24"/>
      <c r="CG522" s="24"/>
      <c r="CH522" s="24"/>
      <c r="CI522" s="24"/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</row>
    <row r="523" spans="1:105" ht="12.7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4"/>
      <c r="AP523" s="23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</row>
    <row r="524" spans="1:105" ht="12.7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4"/>
      <c r="AP524" s="23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</row>
    <row r="525" spans="1:105" ht="12.7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4"/>
      <c r="AP525" s="23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</row>
    <row r="526" spans="1:105" ht="12.7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4"/>
      <c r="AP526" s="23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</row>
    <row r="527" spans="1:105" ht="12.7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4"/>
      <c r="AP527" s="23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</row>
    <row r="528" spans="1:105" ht="12.7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4"/>
      <c r="AP528" s="23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</row>
    <row r="529" spans="1:105" ht="12.7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4"/>
      <c r="AP529" s="23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</row>
    <row r="530" spans="1:105" ht="12.7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4"/>
      <c r="AP530" s="23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</row>
    <row r="531" spans="1:105" ht="12.7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4"/>
      <c r="AP531" s="23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</row>
    <row r="532" spans="1:105" ht="12.7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4"/>
      <c r="AP532" s="23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</row>
    <row r="533" spans="1:105" ht="12.7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4"/>
      <c r="AP533" s="23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</row>
    <row r="534" spans="1:105" ht="12.7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4"/>
      <c r="AP534" s="23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</row>
    <row r="535" spans="1:105" ht="12.7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4"/>
      <c r="AP535" s="23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  <c r="CP535" s="24"/>
      <c r="CQ535" s="24"/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</row>
    <row r="536" spans="1:105" ht="12.7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4"/>
      <c r="AP536" s="23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</row>
    <row r="537" spans="1:105" ht="12.7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4"/>
      <c r="AP537" s="23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</row>
    <row r="538" spans="1:105" ht="12.7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4"/>
      <c r="AP538" s="23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</row>
    <row r="539" spans="1:105" ht="12.7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4"/>
      <c r="AP539" s="23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</row>
    <row r="540" spans="1:105" ht="12.7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4"/>
      <c r="AP540" s="23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</row>
    <row r="541" spans="1:105" ht="12.7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4"/>
      <c r="AP541" s="23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</row>
    <row r="542" spans="1:105" ht="12.7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4"/>
      <c r="AP542" s="23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</row>
    <row r="543" spans="1:105" ht="12.7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4"/>
      <c r="AP543" s="23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</row>
    <row r="544" spans="1:105" ht="12.7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4"/>
      <c r="AP544" s="23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  <c r="CP544" s="24"/>
      <c r="CQ544" s="24"/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</row>
    <row r="545" spans="1:105" ht="12.7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4"/>
      <c r="AP545" s="23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</row>
    <row r="546" spans="1:105" ht="12.7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4"/>
      <c r="AP546" s="23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</row>
    <row r="547" spans="1:105" ht="12.7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4"/>
      <c r="AP547" s="23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</row>
    <row r="548" spans="1:105" ht="12.7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4"/>
      <c r="AP548" s="23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</row>
    <row r="549" spans="1:105" ht="12.7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4"/>
      <c r="AP549" s="23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</row>
    <row r="550" spans="1:105" ht="12.7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4"/>
      <c r="AP550" s="23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</row>
    <row r="551" spans="1:105" ht="12.7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4"/>
      <c r="AP551" s="23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</row>
    <row r="552" spans="1:105" ht="12.7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4"/>
      <c r="AP552" s="23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</row>
    <row r="553" spans="1:105" ht="12.7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4"/>
      <c r="AP553" s="23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</row>
    <row r="554" spans="1:105" ht="12.7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4"/>
      <c r="AP554" s="23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</row>
    <row r="555" spans="1:105" ht="12.7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4"/>
      <c r="AP555" s="23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</row>
    <row r="556" spans="1:105" ht="12.7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4"/>
      <c r="AP556" s="23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</row>
    <row r="557" spans="1:105" ht="12.7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4"/>
      <c r="AP557" s="23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</row>
    <row r="558" spans="1:105" ht="12.7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4"/>
      <c r="AP558" s="23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</row>
    <row r="559" spans="1:105" ht="12.7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4"/>
      <c r="AP559" s="23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</row>
    <row r="560" spans="1:105" ht="12.7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4"/>
      <c r="AP560" s="23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</row>
    <row r="561" spans="1:105" ht="12.7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4"/>
      <c r="AP561" s="23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</row>
    <row r="562" spans="1:105" ht="12.7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4"/>
      <c r="AP562" s="23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</row>
    <row r="563" spans="1:105" ht="12.7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4"/>
      <c r="AP563" s="23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</row>
    <row r="564" spans="1:105" ht="12.7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4"/>
      <c r="AP564" s="23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</row>
    <row r="565" spans="1:105" ht="12.7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4"/>
      <c r="AP565" s="23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</row>
    <row r="566" spans="1:105" ht="12.7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4"/>
      <c r="AP566" s="23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</row>
    <row r="567" spans="1:105" ht="12.7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4"/>
      <c r="AP567" s="23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</row>
    <row r="568" spans="1:105" ht="12.7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4"/>
      <c r="AP568" s="23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</row>
    <row r="569" spans="1:105" ht="12.7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4"/>
      <c r="AP569" s="23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</row>
    <row r="570" spans="1:105" ht="12.7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4"/>
      <c r="AP570" s="23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</row>
    <row r="571" spans="1:105" ht="12.7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4"/>
      <c r="AP571" s="23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</row>
    <row r="572" spans="1:105" ht="12.7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4"/>
      <c r="AP572" s="23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</row>
    <row r="573" spans="1:105" ht="12.7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4"/>
      <c r="AP573" s="23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</row>
    <row r="574" spans="1:105" ht="12.7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4"/>
      <c r="AP574" s="23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</row>
    <row r="575" spans="1:105" ht="12.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4"/>
      <c r="AP575" s="23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</row>
    <row r="576" spans="1:105" ht="12.7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4"/>
      <c r="AP576" s="23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</row>
    <row r="577" spans="1:105" ht="12.7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4"/>
      <c r="AP577" s="23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</row>
    <row r="578" spans="1:105" ht="12.7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4"/>
      <c r="AP578" s="23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  <c r="BU578" s="24"/>
      <c r="BV578" s="24"/>
      <c r="BW578" s="24"/>
      <c r="BX578" s="24"/>
      <c r="BY578" s="24"/>
      <c r="BZ578" s="24"/>
      <c r="CA578" s="24"/>
      <c r="CB578" s="24"/>
      <c r="CC578" s="24"/>
      <c r="CD578" s="24"/>
      <c r="CE578" s="24"/>
      <c r="CF578" s="24"/>
      <c r="CG578" s="24"/>
      <c r="CH578" s="24"/>
      <c r="CI578" s="24"/>
      <c r="CJ578" s="24"/>
      <c r="CK578" s="24"/>
      <c r="CL578" s="24"/>
      <c r="CM578" s="24"/>
      <c r="CN578" s="24"/>
      <c r="CO578" s="24"/>
      <c r="CP578" s="24"/>
      <c r="CQ578" s="24"/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</row>
    <row r="579" spans="1:105" ht="12.7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4"/>
      <c r="AP579" s="23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  <c r="BT579" s="24"/>
      <c r="BU579" s="24"/>
      <c r="BV579" s="24"/>
      <c r="BW579" s="24"/>
      <c r="BX579" s="24"/>
      <c r="BY579" s="24"/>
      <c r="BZ579" s="24"/>
      <c r="CA579" s="24"/>
      <c r="CB579" s="24"/>
      <c r="CC579" s="24"/>
      <c r="CD579" s="24"/>
      <c r="CE579" s="24"/>
      <c r="CF579" s="24"/>
      <c r="CG579" s="24"/>
      <c r="CH579" s="24"/>
      <c r="CI579" s="24"/>
      <c r="CJ579" s="24"/>
      <c r="CK579" s="24"/>
      <c r="CL579" s="24"/>
      <c r="CM579" s="24"/>
      <c r="CN579" s="24"/>
      <c r="CO579" s="24"/>
      <c r="CP579" s="24"/>
      <c r="CQ579" s="24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</row>
    <row r="580" spans="1:105" ht="12.7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4"/>
      <c r="AP580" s="23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  <c r="BT580" s="24"/>
      <c r="BU580" s="24"/>
      <c r="BV580" s="24"/>
      <c r="BW580" s="24"/>
      <c r="BX580" s="24"/>
      <c r="BY580" s="24"/>
      <c r="BZ580" s="24"/>
      <c r="CA580" s="24"/>
      <c r="CB580" s="24"/>
      <c r="CC580" s="24"/>
      <c r="CD580" s="24"/>
      <c r="CE580" s="24"/>
      <c r="CF580" s="24"/>
      <c r="CG580" s="24"/>
      <c r="CH580" s="24"/>
      <c r="CI580" s="24"/>
      <c r="CJ580" s="24"/>
      <c r="CK580" s="24"/>
      <c r="CL580" s="24"/>
      <c r="CM580" s="24"/>
      <c r="CN580" s="24"/>
      <c r="CO580" s="24"/>
      <c r="CP580" s="24"/>
      <c r="CQ580" s="24"/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</row>
    <row r="581" spans="1:105" ht="12.7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4"/>
      <c r="AP581" s="23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  <c r="BU581" s="24"/>
      <c r="BV581" s="24"/>
      <c r="BW581" s="24"/>
      <c r="BX581" s="24"/>
      <c r="BY581" s="24"/>
      <c r="BZ581" s="24"/>
      <c r="CA581" s="24"/>
      <c r="CB581" s="24"/>
      <c r="CC581" s="24"/>
      <c r="CD581" s="24"/>
      <c r="CE581" s="24"/>
      <c r="CF581" s="24"/>
      <c r="CG581" s="24"/>
      <c r="CH581" s="24"/>
      <c r="CI581" s="24"/>
      <c r="CJ581" s="24"/>
      <c r="CK581" s="24"/>
      <c r="CL581" s="24"/>
      <c r="CM581" s="24"/>
      <c r="CN581" s="24"/>
      <c r="CO581" s="24"/>
      <c r="CP581" s="24"/>
      <c r="CQ581" s="24"/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</row>
    <row r="582" spans="1:105" ht="12.7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4"/>
      <c r="AP582" s="23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  <c r="BU582" s="24"/>
      <c r="BV582" s="24"/>
      <c r="BW582" s="24"/>
      <c r="BX582" s="24"/>
      <c r="BY582" s="24"/>
      <c r="BZ582" s="24"/>
      <c r="CA582" s="24"/>
      <c r="CB582" s="24"/>
      <c r="CC582" s="24"/>
      <c r="CD582" s="24"/>
      <c r="CE582" s="24"/>
      <c r="CF582" s="24"/>
      <c r="CG582" s="24"/>
      <c r="CH582" s="24"/>
      <c r="CI582" s="24"/>
      <c r="CJ582" s="24"/>
      <c r="CK582" s="24"/>
      <c r="CL582" s="24"/>
      <c r="CM582" s="24"/>
      <c r="CN582" s="24"/>
      <c r="CO582" s="24"/>
      <c r="CP582" s="24"/>
      <c r="CQ582" s="24"/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</row>
    <row r="583" spans="1:105" ht="12.7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4"/>
      <c r="AP583" s="23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  <c r="BT583" s="24"/>
      <c r="BU583" s="24"/>
      <c r="BV583" s="24"/>
      <c r="BW583" s="24"/>
      <c r="BX583" s="24"/>
      <c r="BY583" s="24"/>
      <c r="BZ583" s="24"/>
      <c r="CA583" s="24"/>
      <c r="CB583" s="24"/>
      <c r="CC583" s="24"/>
      <c r="CD583" s="24"/>
      <c r="CE583" s="24"/>
      <c r="CF583" s="24"/>
      <c r="CG583" s="24"/>
      <c r="CH583" s="24"/>
      <c r="CI583" s="24"/>
      <c r="CJ583" s="24"/>
      <c r="CK583" s="24"/>
      <c r="CL583" s="24"/>
      <c r="CM583" s="24"/>
      <c r="CN583" s="24"/>
      <c r="CO583" s="24"/>
      <c r="CP583" s="24"/>
      <c r="CQ583" s="24"/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</row>
    <row r="584" spans="1:105" ht="12.7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4"/>
      <c r="AP584" s="23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  <c r="BT584" s="24"/>
      <c r="BU584" s="24"/>
      <c r="BV584" s="24"/>
      <c r="BW584" s="24"/>
      <c r="BX584" s="24"/>
      <c r="BY584" s="24"/>
      <c r="BZ584" s="24"/>
      <c r="CA584" s="24"/>
      <c r="CB584" s="24"/>
      <c r="CC584" s="24"/>
      <c r="CD584" s="24"/>
      <c r="CE584" s="24"/>
      <c r="CF584" s="24"/>
      <c r="CG584" s="24"/>
      <c r="CH584" s="24"/>
      <c r="CI584" s="24"/>
      <c r="CJ584" s="24"/>
      <c r="CK584" s="24"/>
      <c r="CL584" s="24"/>
      <c r="CM584" s="24"/>
      <c r="CN584" s="24"/>
      <c r="CO584" s="24"/>
      <c r="CP584" s="24"/>
      <c r="CQ584" s="24"/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</row>
    <row r="585" spans="1:105" ht="12.7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4"/>
      <c r="AP585" s="23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  <c r="BT585" s="24"/>
      <c r="BU585" s="24"/>
      <c r="BV585" s="24"/>
      <c r="BW585" s="24"/>
      <c r="BX585" s="24"/>
      <c r="BY585" s="24"/>
      <c r="BZ585" s="24"/>
      <c r="CA585" s="24"/>
      <c r="CB585" s="24"/>
      <c r="CC585" s="24"/>
      <c r="CD585" s="24"/>
      <c r="CE585" s="24"/>
      <c r="CF585" s="24"/>
      <c r="CG585" s="24"/>
      <c r="CH585" s="24"/>
      <c r="CI585" s="24"/>
      <c r="CJ585" s="24"/>
      <c r="CK585" s="24"/>
      <c r="CL585" s="24"/>
      <c r="CM585" s="24"/>
      <c r="CN585" s="24"/>
      <c r="CO585" s="24"/>
      <c r="CP585" s="24"/>
      <c r="CQ585" s="24"/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</row>
    <row r="586" spans="1:105" ht="12.7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4"/>
      <c r="AP586" s="23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  <c r="BT586" s="24"/>
      <c r="BU586" s="24"/>
      <c r="BV586" s="24"/>
      <c r="BW586" s="24"/>
      <c r="BX586" s="24"/>
      <c r="BY586" s="24"/>
      <c r="BZ586" s="24"/>
      <c r="CA586" s="24"/>
      <c r="CB586" s="24"/>
      <c r="CC586" s="24"/>
      <c r="CD586" s="24"/>
      <c r="CE586" s="24"/>
      <c r="CF586" s="24"/>
      <c r="CG586" s="24"/>
      <c r="CH586" s="24"/>
      <c r="CI586" s="24"/>
      <c r="CJ586" s="24"/>
      <c r="CK586" s="24"/>
      <c r="CL586" s="24"/>
      <c r="CM586" s="24"/>
      <c r="CN586" s="24"/>
      <c r="CO586" s="24"/>
      <c r="CP586" s="24"/>
      <c r="CQ586" s="24"/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</row>
    <row r="587" spans="1:105" ht="12.7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4"/>
      <c r="AP587" s="23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  <c r="BT587" s="24"/>
      <c r="BU587" s="24"/>
      <c r="BV587" s="24"/>
      <c r="BW587" s="24"/>
      <c r="BX587" s="24"/>
      <c r="BY587" s="24"/>
      <c r="BZ587" s="24"/>
      <c r="CA587" s="24"/>
      <c r="CB587" s="24"/>
      <c r="CC587" s="24"/>
      <c r="CD587" s="24"/>
      <c r="CE587" s="24"/>
      <c r="CF587" s="24"/>
      <c r="CG587" s="24"/>
      <c r="CH587" s="24"/>
      <c r="CI587" s="24"/>
      <c r="CJ587" s="24"/>
      <c r="CK587" s="24"/>
      <c r="CL587" s="24"/>
      <c r="CM587" s="24"/>
      <c r="CN587" s="24"/>
      <c r="CO587" s="24"/>
      <c r="CP587" s="24"/>
      <c r="CQ587" s="24"/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</row>
    <row r="588" spans="1:105" ht="12.7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4"/>
      <c r="AP588" s="23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  <c r="BS588" s="24"/>
      <c r="BT588" s="24"/>
      <c r="BU588" s="24"/>
      <c r="BV588" s="24"/>
      <c r="BW588" s="24"/>
      <c r="BX588" s="24"/>
      <c r="BY588" s="24"/>
      <c r="BZ588" s="24"/>
      <c r="CA588" s="24"/>
      <c r="CB588" s="24"/>
      <c r="CC588" s="24"/>
      <c r="CD588" s="24"/>
      <c r="CE588" s="24"/>
      <c r="CF588" s="24"/>
      <c r="CG588" s="24"/>
      <c r="CH588" s="24"/>
      <c r="CI588" s="24"/>
      <c r="CJ588" s="24"/>
      <c r="CK588" s="24"/>
      <c r="CL588" s="24"/>
      <c r="CM588" s="24"/>
      <c r="CN588" s="24"/>
      <c r="CO588" s="24"/>
      <c r="CP588" s="24"/>
      <c r="CQ588" s="24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</row>
    <row r="589" spans="1:105" ht="12.7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4"/>
      <c r="AP589" s="23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  <c r="BS589" s="24"/>
      <c r="BT589" s="24"/>
      <c r="BU589" s="24"/>
      <c r="BV589" s="24"/>
      <c r="BW589" s="24"/>
      <c r="BX589" s="24"/>
      <c r="BY589" s="24"/>
      <c r="BZ589" s="24"/>
      <c r="CA589" s="24"/>
      <c r="CB589" s="24"/>
      <c r="CC589" s="24"/>
      <c r="CD589" s="24"/>
      <c r="CE589" s="24"/>
      <c r="CF589" s="24"/>
      <c r="CG589" s="24"/>
      <c r="CH589" s="24"/>
      <c r="CI589" s="24"/>
      <c r="CJ589" s="24"/>
      <c r="CK589" s="24"/>
      <c r="CL589" s="24"/>
      <c r="CM589" s="24"/>
      <c r="CN589" s="24"/>
      <c r="CO589" s="24"/>
      <c r="CP589" s="24"/>
      <c r="CQ589" s="24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</row>
    <row r="590" spans="1:105" ht="12.7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4"/>
      <c r="AP590" s="23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  <c r="BS590" s="24"/>
      <c r="BT590" s="24"/>
      <c r="BU590" s="24"/>
      <c r="BV590" s="24"/>
      <c r="BW590" s="24"/>
      <c r="BX590" s="24"/>
      <c r="BY590" s="24"/>
      <c r="BZ590" s="24"/>
      <c r="CA590" s="24"/>
      <c r="CB590" s="24"/>
      <c r="CC590" s="24"/>
      <c r="CD590" s="24"/>
      <c r="CE590" s="24"/>
      <c r="CF590" s="24"/>
      <c r="CG590" s="24"/>
      <c r="CH590" s="24"/>
      <c r="CI590" s="24"/>
      <c r="CJ590" s="24"/>
      <c r="CK590" s="24"/>
      <c r="CL590" s="24"/>
      <c r="CM590" s="24"/>
      <c r="CN590" s="24"/>
      <c r="CO590" s="24"/>
      <c r="CP590" s="24"/>
      <c r="CQ590" s="24"/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</row>
    <row r="591" spans="1:105" ht="12.7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4"/>
      <c r="AP591" s="23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  <c r="BS591" s="24"/>
      <c r="BT591" s="24"/>
      <c r="BU591" s="24"/>
      <c r="BV591" s="24"/>
      <c r="BW591" s="24"/>
      <c r="BX591" s="24"/>
      <c r="BY591" s="24"/>
      <c r="BZ591" s="24"/>
      <c r="CA591" s="24"/>
      <c r="CB591" s="24"/>
      <c r="CC591" s="24"/>
      <c r="CD591" s="24"/>
      <c r="CE591" s="24"/>
      <c r="CF591" s="24"/>
      <c r="CG591" s="24"/>
      <c r="CH591" s="24"/>
      <c r="CI591" s="24"/>
      <c r="CJ591" s="24"/>
      <c r="CK591" s="24"/>
      <c r="CL591" s="24"/>
      <c r="CM591" s="24"/>
      <c r="CN591" s="24"/>
      <c r="CO591" s="24"/>
      <c r="CP591" s="24"/>
      <c r="CQ591" s="24"/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</row>
    <row r="592" spans="1:105" ht="12.7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4"/>
      <c r="AP592" s="23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  <c r="BS592" s="24"/>
      <c r="BT592" s="24"/>
      <c r="BU592" s="24"/>
      <c r="BV592" s="24"/>
      <c r="BW592" s="24"/>
      <c r="BX592" s="24"/>
      <c r="BY592" s="24"/>
      <c r="BZ592" s="24"/>
      <c r="CA592" s="24"/>
      <c r="CB592" s="24"/>
      <c r="CC592" s="24"/>
      <c r="CD592" s="24"/>
      <c r="CE592" s="24"/>
      <c r="CF592" s="24"/>
      <c r="CG592" s="24"/>
      <c r="CH592" s="24"/>
      <c r="CI592" s="24"/>
      <c r="CJ592" s="24"/>
      <c r="CK592" s="24"/>
      <c r="CL592" s="24"/>
      <c r="CM592" s="24"/>
      <c r="CN592" s="24"/>
      <c r="CO592" s="24"/>
      <c r="CP592" s="24"/>
      <c r="CQ592" s="24"/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</row>
    <row r="593" spans="1:105" ht="12.7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4"/>
      <c r="AP593" s="23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  <c r="BU593" s="24"/>
      <c r="BV593" s="24"/>
      <c r="BW593" s="24"/>
      <c r="BX593" s="24"/>
      <c r="BY593" s="24"/>
      <c r="BZ593" s="24"/>
      <c r="CA593" s="24"/>
      <c r="CB593" s="24"/>
      <c r="CC593" s="24"/>
      <c r="CD593" s="24"/>
      <c r="CE593" s="24"/>
      <c r="CF593" s="24"/>
      <c r="CG593" s="24"/>
      <c r="CH593" s="24"/>
      <c r="CI593" s="24"/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</row>
    <row r="594" spans="1:105" ht="12.7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4"/>
      <c r="AP594" s="23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  <c r="BS594" s="24"/>
      <c r="BT594" s="24"/>
      <c r="BU594" s="24"/>
      <c r="BV594" s="24"/>
      <c r="BW594" s="24"/>
      <c r="BX594" s="24"/>
      <c r="BY594" s="24"/>
      <c r="BZ594" s="24"/>
      <c r="CA594" s="24"/>
      <c r="CB594" s="24"/>
      <c r="CC594" s="24"/>
      <c r="CD594" s="24"/>
      <c r="CE594" s="24"/>
      <c r="CF594" s="24"/>
      <c r="CG594" s="24"/>
      <c r="CH594" s="24"/>
      <c r="CI594" s="24"/>
      <c r="CJ594" s="24"/>
      <c r="CK594" s="24"/>
      <c r="CL594" s="24"/>
      <c r="CM594" s="24"/>
      <c r="CN594" s="24"/>
      <c r="CO594" s="24"/>
      <c r="CP594" s="24"/>
      <c r="CQ594" s="24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</row>
    <row r="595" spans="1:105" ht="12.7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4"/>
      <c r="AP595" s="23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  <c r="BT595" s="24"/>
      <c r="BU595" s="24"/>
      <c r="BV595" s="24"/>
      <c r="BW595" s="24"/>
      <c r="BX595" s="24"/>
      <c r="BY595" s="24"/>
      <c r="BZ595" s="24"/>
      <c r="CA595" s="24"/>
      <c r="CB595" s="24"/>
      <c r="CC595" s="24"/>
      <c r="CD595" s="24"/>
      <c r="CE595" s="24"/>
      <c r="CF595" s="24"/>
      <c r="CG595" s="24"/>
      <c r="CH595" s="24"/>
      <c r="CI595" s="24"/>
      <c r="CJ595" s="24"/>
      <c r="CK595" s="24"/>
      <c r="CL595" s="24"/>
      <c r="CM595" s="24"/>
      <c r="CN595" s="24"/>
      <c r="CO595" s="24"/>
      <c r="CP595" s="24"/>
      <c r="CQ595" s="24"/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</row>
    <row r="596" spans="1:105" ht="12.7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4"/>
      <c r="AP596" s="23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  <c r="BS596" s="24"/>
      <c r="BT596" s="24"/>
      <c r="BU596" s="24"/>
      <c r="BV596" s="24"/>
      <c r="BW596" s="24"/>
      <c r="BX596" s="24"/>
      <c r="BY596" s="24"/>
      <c r="BZ596" s="24"/>
      <c r="CA596" s="24"/>
      <c r="CB596" s="24"/>
      <c r="CC596" s="24"/>
      <c r="CD596" s="24"/>
      <c r="CE596" s="24"/>
      <c r="CF596" s="24"/>
      <c r="CG596" s="24"/>
      <c r="CH596" s="24"/>
      <c r="CI596" s="24"/>
      <c r="CJ596" s="24"/>
      <c r="CK596" s="24"/>
      <c r="CL596" s="24"/>
      <c r="CM596" s="24"/>
      <c r="CN596" s="24"/>
      <c r="CO596" s="24"/>
      <c r="CP596" s="24"/>
      <c r="CQ596" s="24"/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</row>
    <row r="597" spans="1:105" ht="12.7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4"/>
      <c r="AP597" s="23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  <c r="BT597" s="24"/>
      <c r="BU597" s="24"/>
      <c r="BV597" s="24"/>
      <c r="BW597" s="24"/>
      <c r="BX597" s="24"/>
      <c r="BY597" s="24"/>
      <c r="BZ597" s="24"/>
      <c r="CA597" s="24"/>
      <c r="CB597" s="24"/>
      <c r="CC597" s="24"/>
      <c r="CD597" s="24"/>
      <c r="CE597" s="24"/>
      <c r="CF597" s="24"/>
      <c r="CG597" s="24"/>
      <c r="CH597" s="24"/>
      <c r="CI597" s="24"/>
      <c r="CJ597" s="24"/>
      <c r="CK597" s="24"/>
      <c r="CL597" s="24"/>
      <c r="CM597" s="24"/>
      <c r="CN597" s="24"/>
      <c r="CO597" s="24"/>
      <c r="CP597" s="24"/>
      <c r="CQ597" s="24"/>
      <c r="CR597" s="24"/>
      <c r="CS597" s="24"/>
      <c r="CT597" s="24"/>
      <c r="CU597" s="24"/>
      <c r="CV597" s="24"/>
      <c r="CW597" s="24"/>
      <c r="CX597" s="24"/>
      <c r="CY597" s="24"/>
      <c r="CZ597" s="24"/>
      <c r="DA597" s="24"/>
    </row>
    <row r="598" spans="1:105" ht="12.7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4"/>
      <c r="AP598" s="23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  <c r="BT598" s="24"/>
      <c r="BU598" s="24"/>
      <c r="BV598" s="24"/>
      <c r="BW598" s="24"/>
      <c r="BX598" s="24"/>
      <c r="BY598" s="24"/>
      <c r="BZ598" s="24"/>
      <c r="CA598" s="24"/>
      <c r="CB598" s="24"/>
      <c r="CC598" s="24"/>
      <c r="CD598" s="24"/>
      <c r="CE598" s="24"/>
      <c r="CF598" s="24"/>
      <c r="CG598" s="24"/>
      <c r="CH598" s="24"/>
      <c r="CI598" s="24"/>
      <c r="CJ598" s="24"/>
      <c r="CK598" s="24"/>
      <c r="CL598" s="24"/>
      <c r="CM598" s="24"/>
      <c r="CN598" s="24"/>
      <c r="CO598" s="24"/>
      <c r="CP598" s="24"/>
      <c r="CQ598" s="24"/>
      <c r="CR598" s="24"/>
      <c r="CS598" s="24"/>
      <c r="CT598" s="24"/>
      <c r="CU598" s="24"/>
      <c r="CV598" s="24"/>
      <c r="CW598" s="24"/>
      <c r="CX598" s="24"/>
      <c r="CY598" s="24"/>
      <c r="CZ598" s="24"/>
      <c r="DA598" s="24"/>
    </row>
    <row r="599" spans="1:105" ht="12.7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4"/>
      <c r="AP599" s="23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  <c r="BU599" s="24"/>
      <c r="BV599" s="24"/>
      <c r="BW599" s="24"/>
      <c r="BX599" s="24"/>
      <c r="BY599" s="24"/>
      <c r="BZ599" s="24"/>
      <c r="CA599" s="24"/>
      <c r="CB599" s="24"/>
      <c r="CC599" s="24"/>
      <c r="CD599" s="24"/>
      <c r="CE599" s="24"/>
      <c r="CF599" s="24"/>
      <c r="CG599" s="24"/>
      <c r="CH599" s="24"/>
      <c r="CI599" s="24"/>
      <c r="CJ599" s="24"/>
      <c r="CK599" s="24"/>
      <c r="CL599" s="24"/>
      <c r="CM599" s="24"/>
      <c r="CN599" s="24"/>
      <c r="CO599" s="24"/>
      <c r="CP599" s="24"/>
      <c r="CQ599" s="24"/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</row>
    <row r="600" spans="1:105" ht="12.7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4"/>
      <c r="AP600" s="23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  <c r="BU600" s="24"/>
      <c r="BV600" s="24"/>
      <c r="BW600" s="24"/>
      <c r="BX600" s="24"/>
      <c r="BY600" s="24"/>
      <c r="BZ600" s="24"/>
      <c r="CA600" s="24"/>
      <c r="CB600" s="24"/>
      <c r="CC600" s="24"/>
      <c r="CD600" s="24"/>
      <c r="CE600" s="24"/>
      <c r="CF600" s="24"/>
      <c r="CG600" s="24"/>
      <c r="CH600" s="24"/>
      <c r="CI600" s="24"/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</row>
    <row r="601" spans="1:105" ht="12.7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4"/>
      <c r="AP601" s="23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  <c r="BT601" s="24"/>
      <c r="BU601" s="24"/>
      <c r="BV601" s="24"/>
      <c r="BW601" s="24"/>
      <c r="BX601" s="24"/>
      <c r="BY601" s="24"/>
      <c r="BZ601" s="24"/>
      <c r="CA601" s="24"/>
      <c r="CB601" s="24"/>
      <c r="CC601" s="24"/>
      <c r="CD601" s="24"/>
      <c r="CE601" s="24"/>
      <c r="CF601" s="24"/>
      <c r="CG601" s="24"/>
      <c r="CH601" s="24"/>
      <c r="CI601" s="24"/>
      <c r="CJ601" s="24"/>
      <c r="CK601" s="24"/>
      <c r="CL601" s="24"/>
      <c r="CM601" s="24"/>
      <c r="CN601" s="24"/>
      <c r="CO601" s="24"/>
      <c r="CP601" s="24"/>
      <c r="CQ601" s="24"/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</row>
    <row r="602" spans="1:105" ht="12.7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4"/>
      <c r="AP602" s="23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  <c r="BS602" s="24"/>
      <c r="BT602" s="24"/>
      <c r="BU602" s="24"/>
      <c r="BV602" s="24"/>
      <c r="BW602" s="24"/>
      <c r="BX602" s="24"/>
      <c r="BY602" s="24"/>
      <c r="BZ602" s="24"/>
      <c r="CA602" s="24"/>
      <c r="CB602" s="24"/>
      <c r="CC602" s="24"/>
      <c r="CD602" s="24"/>
      <c r="CE602" s="24"/>
      <c r="CF602" s="24"/>
      <c r="CG602" s="24"/>
      <c r="CH602" s="24"/>
      <c r="CI602" s="24"/>
      <c r="CJ602" s="24"/>
      <c r="CK602" s="24"/>
      <c r="CL602" s="24"/>
      <c r="CM602" s="24"/>
      <c r="CN602" s="24"/>
      <c r="CO602" s="24"/>
      <c r="CP602" s="24"/>
      <c r="CQ602" s="24"/>
      <c r="CR602" s="24"/>
      <c r="CS602" s="24"/>
      <c r="CT602" s="24"/>
      <c r="CU602" s="24"/>
      <c r="CV602" s="24"/>
      <c r="CW602" s="24"/>
      <c r="CX602" s="24"/>
      <c r="CY602" s="24"/>
      <c r="CZ602" s="24"/>
      <c r="DA602" s="24"/>
    </row>
    <row r="603" spans="1:105" ht="12.7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4"/>
      <c r="AP603" s="23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  <c r="BT603" s="24"/>
      <c r="BU603" s="24"/>
      <c r="BV603" s="24"/>
      <c r="BW603" s="24"/>
      <c r="BX603" s="24"/>
      <c r="BY603" s="24"/>
      <c r="BZ603" s="24"/>
      <c r="CA603" s="24"/>
      <c r="CB603" s="24"/>
      <c r="CC603" s="24"/>
      <c r="CD603" s="24"/>
      <c r="CE603" s="24"/>
      <c r="CF603" s="24"/>
      <c r="CG603" s="24"/>
      <c r="CH603" s="24"/>
      <c r="CI603" s="24"/>
      <c r="CJ603" s="24"/>
      <c r="CK603" s="24"/>
      <c r="CL603" s="24"/>
      <c r="CM603" s="24"/>
      <c r="CN603" s="24"/>
      <c r="CO603" s="24"/>
      <c r="CP603" s="24"/>
      <c r="CQ603" s="24"/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</row>
    <row r="604" spans="1:105" ht="12.7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4"/>
      <c r="AP604" s="23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  <c r="BS604" s="24"/>
      <c r="BT604" s="24"/>
      <c r="BU604" s="24"/>
      <c r="BV604" s="24"/>
      <c r="BW604" s="24"/>
      <c r="BX604" s="24"/>
      <c r="BY604" s="24"/>
      <c r="BZ604" s="24"/>
      <c r="CA604" s="24"/>
      <c r="CB604" s="24"/>
      <c r="CC604" s="24"/>
      <c r="CD604" s="24"/>
      <c r="CE604" s="24"/>
      <c r="CF604" s="24"/>
      <c r="CG604" s="24"/>
      <c r="CH604" s="24"/>
      <c r="CI604" s="24"/>
      <c r="CJ604" s="24"/>
      <c r="CK604" s="24"/>
      <c r="CL604" s="24"/>
      <c r="CM604" s="24"/>
      <c r="CN604" s="24"/>
      <c r="CO604" s="24"/>
      <c r="CP604" s="24"/>
      <c r="CQ604" s="24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</row>
    <row r="605" spans="1:105" ht="12.7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4"/>
      <c r="AP605" s="23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  <c r="BT605" s="24"/>
      <c r="BU605" s="24"/>
      <c r="BV605" s="24"/>
      <c r="BW605" s="24"/>
      <c r="BX605" s="24"/>
      <c r="BY605" s="24"/>
      <c r="BZ605" s="24"/>
      <c r="CA605" s="24"/>
      <c r="CB605" s="24"/>
      <c r="CC605" s="24"/>
      <c r="CD605" s="24"/>
      <c r="CE605" s="24"/>
      <c r="CF605" s="24"/>
      <c r="CG605" s="24"/>
      <c r="CH605" s="24"/>
      <c r="CI605" s="24"/>
      <c r="CJ605" s="24"/>
      <c r="CK605" s="24"/>
      <c r="CL605" s="24"/>
      <c r="CM605" s="24"/>
      <c r="CN605" s="24"/>
      <c r="CO605" s="24"/>
      <c r="CP605" s="24"/>
      <c r="CQ605" s="24"/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</row>
    <row r="606" spans="1:105" ht="12.7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4"/>
      <c r="AP606" s="23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  <c r="BS606" s="24"/>
      <c r="BT606" s="24"/>
      <c r="BU606" s="24"/>
      <c r="BV606" s="24"/>
      <c r="BW606" s="24"/>
      <c r="BX606" s="24"/>
      <c r="BY606" s="24"/>
      <c r="BZ606" s="24"/>
      <c r="CA606" s="24"/>
      <c r="CB606" s="24"/>
      <c r="CC606" s="24"/>
      <c r="CD606" s="24"/>
      <c r="CE606" s="24"/>
      <c r="CF606" s="24"/>
      <c r="CG606" s="24"/>
      <c r="CH606" s="24"/>
      <c r="CI606" s="24"/>
      <c r="CJ606" s="24"/>
      <c r="CK606" s="24"/>
      <c r="CL606" s="24"/>
      <c r="CM606" s="24"/>
      <c r="CN606" s="24"/>
      <c r="CO606" s="24"/>
      <c r="CP606" s="24"/>
      <c r="CQ606" s="24"/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</row>
    <row r="607" spans="1:105" ht="12.7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4"/>
      <c r="AP607" s="23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  <c r="BT607" s="24"/>
      <c r="BU607" s="24"/>
      <c r="BV607" s="24"/>
      <c r="BW607" s="24"/>
      <c r="BX607" s="24"/>
      <c r="BY607" s="24"/>
      <c r="BZ607" s="24"/>
      <c r="CA607" s="24"/>
      <c r="CB607" s="24"/>
      <c r="CC607" s="24"/>
      <c r="CD607" s="24"/>
      <c r="CE607" s="24"/>
      <c r="CF607" s="24"/>
      <c r="CG607" s="24"/>
      <c r="CH607" s="24"/>
      <c r="CI607" s="24"/>
      <c r="CJ607" s="24"/>
      <c r="CK607" s="24"/>
      <c r="CL607" s="24"/>
      <c r="CM607" s="24"/>
      <c r="CN607" s="24"/>
      <c r="CO607" s="24"/>
      <c r="CP607" s="24"/>
      <c r="CQ607" s="24"/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</row>
    <row r="608" spans="1:105" ht="12.7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4"/>
      <c r="AP608" s="23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  <c r="BS608" s="24"/>
      <c r="BT608" s="24"/>
      <c r="BU608" s="24"/>
      <c r="BV608" s="24"/>
      <c r="BW608" s="24"/>
      <c r="BX608" s="24"/>
      <c r="BY608" s="24"/>
      <c r="BZ608" s="24"/>
      <c r="CA608" s="24"/>
      <c r="CB608" s="24"/>
      <c r="CC608" s="24"/>
      <c r="CD608" s="24"/>
      <c r="CE608" s="24"/>
      <c r="CF608" s="24"/>
      <c r="CG608" s="24"/>
      <c r="CH608" s="24"/>
      <c r="CI608" s="24"/>
      <c r="CJ608" s="24"/>
      <c r="CK608" s="24"/>
      <c r="CL608" s="24"/>
      <c r="CM608" s="24"/>
      <c r="CN608" s="24"/>
      <c r="CO608" s="24"/>
      <c r="CP608" s="24"/>
      <c r="CQ608" s="24"/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</row>
    <row r="609" spans="1:105" ht="12.7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4"/>
      <c r="AP609" s="23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  <c r="BY609" s="24"/>
      <c r="BZ609" s="24"/>
      <c r="CA609" s="24"/>
      <c r="CB609" s="24"/>
      <c r="CC609" s="24"/>
      <c r="CD609" s="24"/>
      <c r="CE609" s="24"/>
      <c r="CF609" s="24"/>
      <c r="CG609" s="24"/>
      <c r="CH609" s="24"/>
      <c r="CI609" s="24"/>
      <c r="CJ609" s="24"/>
      <c r="CK609" s="24"/>
      <c r="CL609" s="24"/>
      <c r="CM609" s="24"/>
      <c r="CN609" s="24"/>
      <c r="CO609" s="24"/>
      <c r="CP609" s="24"/>
      <c r="CQ609" s="24"/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</row>
    <row r="610" spans="1:105" ht="12.7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4"/>
      <c r="AP610" s="23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  <c r="BT610" s="24"/>
      <c r="BU610" s="24"/>
      <c r="BV610" s="24"/>
      <c r="BW610" s="24"/>
      <c r="BX610" s="24"/>
      <c r="BY610" s="24"/>
      <c r="BZ610" s="24"/>
      <c r="CA610" s="24"/>
      <c r="CB610" s="24"/>
      <c r="CC610" s="24"/>
      <c r="CD610" s="24"/>
      <c r="CE610" s="24"/>
      <c r="CF610" s="24"/>
      <c r="CG610" s="24"/>
      <c r="CH610" s="24"/>
      <c r="CI610" s="24"/>
      <c r="CJ610" s="24"/>
      <c r="CK610" s="24"/>
      <c r="CL610" s="24"/>
      <c r="CM610" s="24"/>
      <c r="CN610" s="24"/>
      <c r="CO610" s="24"/>
      <c r="CP610" s="24"/>
      <c r="CQ610" s="24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</row>
    <row r="611" spans="1:105" ht="12.7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4"/>
      <c r="AP611" s="23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  <c r="BT611" s="24"/>
      <c r="BU611" s="24"/>
      <c r="BV611" s="24"/>
      <c r="BW611" s="24"/>
      <c r="BX611" s="24"/>
      <c r="BY611" s="24"/>
      <c r="BZ611" s="24"/>
      <c r="CA611" s="24"/>
      <c r="CB611" s="24"/>
      <c r="CC611" s="24"/>
      <c r="CD611" s="24"/>
      <c r="CE611" s="24"/>
      <c r="CF611" s="24"/>
      <c r="CG611" s="24"/>
      <c r="CH611" s="24"/>
      <c r="CI611" s="24"/>
      <c r="CJ611" s="24"/>
      <c r="CK611" s="24"/>
      <c r="CL611" s="24"/>
      <c r="CM611" s="24"/>
      <c r="CN611" s="24"/>
      <c r="CO611" s="24"/>
      <c r="CP611" s="24"/>
      <c r="CQ611" s="24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</row>
    <row r="612" spans="1:105" ht="12.7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4"/>
      <c r="AP612" s="23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  <c r="BS612" s="24"/>
      <c r="BT612" s="24"/>
      <c r="BU612" s="24"/>
      <c r="BV612" s="24"/>
      <c r="BW612" s="24"/>
      <c r="BX612" s="24"/>
      <c r="BY612" s="24"/>
      <c r="BZ612" s="24"/>
      <c r="CA612" s="24"/>
      <c r="CB612" s="24"/>
      <c r="CC612" s="24"/>
      <c r="CD612" s="24"/>
      <c r="CE612" s="24"/>
      <c r="CF612" s="24"/>
      <c r="CG612" s="24"/>
      <c r="CH612" s="24"/>
      <c r="CI612" s="24"/>
      <c r="CJ612" s="24"/>
      <c r="CK612" s="24"/>
      <c r="CL612" s="24"/>
      <c r="CM612" s="24"/>
      <c r="CN612" s="24"/>
      <c r="CO612" s="24"/>
      <c r="CP612" s="24"/>
      <c r="CQ612" s="24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</row>
    <row r="613" spans="1:105" ht="12.7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4"/>
      <c r="AP613" s="23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  <c r="BS613" s="24"/>
      <c r="BT613" s="24"/>
      <c r="BU613" s="24"/>
      <c r="BV613" s="24"/>
      <c r="BW613" s="24"/>
      <c r="BX613" s="24"/>
      <c r="BY613" s="24"/>
      <c r="BZ613" s="24"/>
      <c r="CA613" s="24"/>
      <c r="CB613" s="24"/>
      <c r="CC613" s="24"/>
      <c r="CD613" s="24"/>
      <c r="CE613" s="24"/>
      <c r="CF613" s="24"/>
      <c r="CG613" s="24"/>
      <c r="CH613" s="24"/>
      <c r="CI613" s="24"/>
      <c r="CJ613" s="24"/>
      <c r="CK613" s="24"/>
      <c r="CL613" s="24"/>
      <c r="CM613" s="24"/>
      <c r="CN613" s="24"/>
      <c r="CO613" s="24"/>
      <c r="CP613" s="24"/>
      <c r="CQ613" s="24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</row>
    <row r="614" spans="1:105" ht="12.7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4"/>
      <c r="AP614" s="23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  <c r="BT614" s="24"/>
      <c r="BU614" s="24"/>
      <c r="BV614" s="24"/>
      <c r="BW614" s="24"/>
      <c r="BX614" s="24"/>
      <c r="BY614" s="24"/>
      <c r="BZ614" s="24"/>
      <c r="CA614" s="24"/>
      <c r="CB614" s="24"/>
      <c r="CC614" s="24"/>
      <c r="CD614" s="24"/>
      <c r="CE614" s="24"/>
      <c r="CF614" s="24"/>
      <c r="CG614" s="24"/>
      <c r="CH614" s="24"/>
      <c r="CI614" s="24"/>
      <c r="CJ614" s="24"/>
      <c r="CK614" s="24"/>
      <c r="CL614" s="24"/>
      <c r="CM614" s="24"/>
      <c r="CN614" s="24"/>
      <c r="CO614" s="24"/>
      <c r="CP614" s="24"/>
      <c r="CQ614" s="24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</row>
    <row r="615" spans="1:105" ht="12.7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4"/>
      <c r="AP615" s="23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</row>
    <row r="616" spans="1:105" ht="12.7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4"/>
      <c r="AP616" s="23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  <c r="BT616" s="24"/>
      <c r="BU616" s="24"/>
      <c r="BV616" s="24"/>
      <c r="BW616" s="24"/>
      <c r="BX616" s="24"/>
      <c r="BY616" s="24"/>
      <c r="BZ616" s="24"/>
      <c r="CA616" s="24"/>
      <c r="CB616" s="24"/>
      <c r="CC616" s="24"/>
      <c r="CD616" s="24"/>
      <c r="CE616" s="24"/>
      <c r="CF616" s="24"/>
      <c r="CG616" s="24"/>
      <c r="CH616" s="24"/>
      <c r="CI616" s="24"/>
      <c r="CJ616" s="24"/>
      <c r="CK616" s="24"/>
      <c r="CL616" s="24"/>
      <c r="CM616" s="24"/>
      <c r="CN616" s="24"/>
      <c r="CO616" s="24"/>
      <c r="CP616" s="24"/>
      <c r="CQ616" s="24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</row>
    <row r="617" spans="1:105" ht="12.7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4"/>
      <c r="AP617" s="23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</row>
    <row r="618" spans="1:105" ht="12.7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4"/>
      <c r="AP618" s="23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  <c r="BT618" s="24"/>
      <c r="BU618" s="24"/>
      <c r="BV618" s="24"/>
      <c r="BW618" s="24"/>
      <c r="BX618" s="24"/>
      <c r="BY618" s="24"/>
      <c r="BZ618" s="24"/>
      <c r="CA618" s="24"/>
      <c r="CB618" s="24"/>
      <c r="CC618" s="24"/>
      <c r="CD618" s="24"/>
      <c r="CE618" s="24"/>
      <c r="CF618" s="24"/>
      <c r="CG618" s="24"/>
      <c r="CH618" s="24"/>
      <c r="CI618" s="24"/>
      <c r="CJ618" s="24"/>
      <c r="CK618" s="24"/>
      <c r="CL618" s="24"/>
      <c r="CM618" s="24"/>
      <c r="CN618" s="24"/>
      <c r="CO618" s="24"/>
      <c r="CP618" s="24"/>
      <c r="CQ618" s="24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</row>
    <row r="619" spans="1:105" ht="12.7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4"/>
      <c r="AP619" s="23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</row>
    <row r="620" spans="1:105" ht="12.7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4"/>
      <c r="AP620" s="23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4"/>
      <c r="BU620" s="24"/>
      <c r="BV620" s="24"/>
      <c r="BW620" s="24"/>
      <c r="BX620" s="24"/>
      <c r="BY620" s="24"/>
      <c r="BZ620" s="24"/>
      <c r="CA620" s="24"/>
      <c r="CB620" s="24"/>
      <c r="CC620" s="24"/>
      <c r="CD620" s="24"/>
      <c r="CE620" s="24"/>
      <c r="CF620" s="24"/>
      <c r="CG620" s="24"/>
      <c r="CH620" s="24"/>
      <c r="CI620" s="24"/>
      <c r="CJ620" s="24"/>
      <c r="CK620" s="24"/>
      <c r="CL620" s="24"/>
      <c r="CM620" s="24"/>
      <c r="CN620" s="24"/>
      <c r="CO620" s="24"/>
      <c r="CP620" s="24"/>
      <c r="CQ620" s="24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</row>
    <row r="621" spans="1:105" ht="12.7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4"/>
      <c r="AP621" s="23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  <c r="BT621" s="24"/>
      <c r="BU621" s="24"/>
      <c r="BV621" s="24"/>
      <c r="BW621" s="24"/>
      <c r="BX621" s="24"/>
      <c r="BY621" s="24"/>
      <c r="BZ621" s="24"/>
      <c r="CA621" s="24"/>
      <c r="CB621" s="24"/>
      <c r="CC621" s="24"/>
      <c r="CD621" s="24"/>
      <c r="CE621" s="24"/>
      <c r="CF621" s="24"/>
      <c r="CG621" s="24"/>
      <c r="CH621" s="24"/>
      <c r="CI621" s="24"/>
      <c r="CJ621" s="24"/>
      <c r="CK621" s="24"/>
      <c r="CL621" s="24"/>
      <c r="CM621" s="24"/>
      <c r="CN621" s="24"/>
      <c r="CO621" s="24"/>
      <c r="CP621" s="24"/>
      <c r="CQ621" s="24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</row>
    <row r="622" spans="1:105" ht="12.7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4"/>
      <c r="AP622" s="23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4"/>
      <c r="BU622" s="24"/>
      <c r="BV622" s="24"/>
      <c r="BW622" s="24"/>
      <c r="BX622" s="24"/>
      <c r="BY622" s="24"/>
      <c r="BZ622" s="24"/>
      <c r="CA622" s="24"/>
      <c r="CB622" s="24"/>
      <c r="CC622" s="24"/>
      <c r="CD622" s="24"/>
      <c r="CE622" s="24"/>
      <c r="CF622" s="24"/>
      <c r="CG622" s="24"/>
      <c r="CH622" s="24"/>
      <c r="CI622" s="24"/>
      <c r="CJ622" s="24"/>
      <c r="CK622" s="24"/>
      <c r="CL622" s="24"/>
      <c r="CM622" s="24"/>
      <c r="CN622" s="24"/>
      <c r="CO622" s="24"/>
      <c r="CP622" s="24"/>
      <c r="CQ622" s="24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</row>
    <row r="623" spans="1:105" ht="12.7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4"/>
      <c r="AP623" s="23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  <c r="BS623" s="24"/>
      <c r="BT623" s="24"/>
      <c r="BU623" s="24"/>
      <c r="BV623" s="24"/>
      <c r="BW623" s="24"/>
      <c r="BX623" s="24"/>
      <c r="BY623" s="24"/>
      <c r="BZ623" s="24"/>
      <c r="CA623" s="24"/>
      <c r="CB623" s="24"/>
      <c r="CC623" s="24"/>
      <c r="CD623" s="24"/>
      <c r="CE623" s="24"/>
      <c r="CF623" s="24"/>
      <c r="CG623" s="24"/>
      <c r="CH623" s="24"/>
      <c r="CI623" s="24"/>
      <c r="CJ623" s="24"/>
      <c r="CK623" s="24"/>
      <c r="CL623" s="24"/>
      <c r="CM623" s="24"/>
      <c r="CN623" s="24"/>
      <c r="CO623" s="24"/>
      <c r="CP623" s="24"/>
      <c r="CQ623" s="24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</row>
    <row r="624" spans="1:105" ht="12.7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4"/>
      <c r="AP624" s="23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  <c r="BT624" s="24"/>
      <c r="BU624" s="24"/>
      <c r="BV624" s="24"/>
      <c r="BW624" s="24"/>
      <c r="BX624" s="24"/>
      <c r="BY624" s="24"/>
      <c r="BZ624" s="24"/>
      <c r="CA624" s="24"/>
      <c r="CB624" s="24"/>
      <c r="CC624" s="24"/>
      <c r="CD624" s="24"/>
      <c r="CE624" s="24"/>
      <c r="CF624" s="24"/>
      <c r="CG624" s="24"/>
      <c r="CH624" s="24"/>
      <c r="CI624" s="24"/>
      <c r="CJ624" s="24"/>
      <c r="CK624" s="24"/>
      <c r="CL624" s="24"/>
      <c r="CM624" s="24"/>
      <c r="CN624" s="24"/>
      <c r="CO624" s="24"/>
      <c r="CP624" s="24"/>
      <c r="CQ624" s="24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</row>
    <row r="625" spans="1:105" ht="12.7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4"/>
      <c r="AP625" s="23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</row>
    <row r="626" spans="1:105" ht="12.7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4"/>
      <c r="AP626" s="23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</row>
    <row r="627" spans="1:105" ht="12.7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4"/>
      <c r="AP627" s="23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</row>
    <row r="628" spans="1:105" ht="12.7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4"/>
      <c r="AP628" s="23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</row>
    <row r="629" spans="1:105" ht="12.7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4"/>
      <c r="AP629" s="23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</row>
    <row r="630" spans="1:105" ht="12.7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4"/>
      <c r="AP630" s="23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</row>
    <row r="631" spans="1:105" ht="12.7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4"/>
      <c r="AP631" s="23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</row>
    <row r="632" spans="1:105" ht="12.7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4"/>
      <c r="AP632" s="23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</row>
    <row r="633" spans="1:105" ht="12.7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4"/>
      <c r="AP633" s="23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  <c r="BS633" s="24"/>
      <c r="BT633" s="24"/>
      <c r="BU633" s="24"/>
      <c r="BV633" s="24"/>
      <c r="BW633" s="24"/>
      <c r="BX633" s="24"/>
      <c r="BY633" s="24"/>
      <c r="BZ633" s="24"/>
      <c r="CA633" s="24"/>
      <c r="CB633" s="24"/>
      <c r="CC633" s="24"/>
      <c r="CD633" s="24"/>
      <c r="CE633" s="24"/>
      <c r="CF633" s="24"/>
      <c r="CG633" s="24"/>
      <c r="CH633" s="24"/>
      <c r="CI633" s="24"/>
      <c r="CJ633" s="24"/>
      <c r="CK633" s="24"/>
      <c r="CL633" s="24"/>
      <c r="CM633" s="24"/>
      <c r="CN633" s="24"/>
      <c r="CO633" s="24"/>
      <c r="CP633" s="24"/>
      <c r="CQ633" s="24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</row>
    <row r="634" spans="1:105" ht="12.7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4"/>
      <c r="AP634" s="23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4"/>
      <c r="BU634" s="24"/>
      <c r="BV634" s="24"/>
      <c r="BW634" s="24"/>
      <c r="BX634" s="24"/>
      <c r="BY634" s="24"/>
      <c r="BZ634" s="24"/>
      <c r="CA634" s="24"/>
      <c r="CB634" s="24"/>
      <c r="CC634" s="24"/>
      <c r="CD634" s="24"/>
      <c r="CE634" s="24"/>
      <c r="CF634" s="24"/>
      <c r="CG634" s="24"/>
      <c r="CH634" s="24"/>
      <c r="CI634" s="24"/>
      <c r="CJ634" s="24"/>
      <c r="CK634" s="24"/>
      <c r="CL634" s="24"/>
      <c r="CM634" s="24"/>
      <c r="CN634" s="24"/>
      <c r="CO634" s="24"/>
      <c r="CP634" s="24"/>
      <c r="CQ634" s="24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</row>
    <row r="635" spans="1:105" ht="12.7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4"/>
      <c r="AP635" s="23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  <c r="BS635" s="24"/>
      <c r="BT635" s="24"/>
      <c r="BU635" s="24"/>
      <c r="BV635" s="24"/>
      <c r="BW635" s="24"/>
      <c r="BX635" s="24"/>
      <c r="BY635" s="24"/>
      <c r="BZ635" s="24"/>
      <c r="CA635" s="24"/>
      <c r="CB635" s="24"/>
      <c r="CC635" s="24"/>
      <c r="CD635" s="24"/>
      <c r="CE635" s="24"/>
      <c r="CF635" s="24"/>
      <c r="CG635" s="24"/>
      <c r="CH635" s="24"/>
      <c r="CI635" s="24"/>
      <c r="CJ635" s="24"/>
      <c r="CK635" s="24"/>
      <c r="CL635" s="24"/>
      <c r="CM635" s="24"/>
      <c r="CN635" s="24"/>
      <c r="CO635" s="24"/>
      <c r="CP635" s="24"/>
      <c r="CQ635" s="24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</row>
    <row r="636" spans="1:105" ht="12.7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4"/>
      <c r="AP636" s="23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4"/>
      <c r="BU636" s="24"/>
      <c r="BV636" s="24"/>
      <c r="BW636" s="24"/>
      <c r="BX636" s="24"/>
      <c r="BY636" s="24"/>
      <c r="BZ636" s="24"/>
      <c r="CA636" s="24"/>
      <c r="CB636" s="24"/>
      <c r="CC636" s="24"/>
      <c r="CD636" s="24"/>
      <c r="CE636" s="24"/>
      <c r="CF636" s="24"/>
      <c r="CG636" s="24"/>
      <c r="CH636" s="24"/>
      <c r="CI636" s="24"/>
      <c r="CJ636" s="24"/>
      <c r="CK636" s="24"/>
      <c r="CL636" s="24"/>
      <c r="CM636" s="24"/>
      <c r="CN636" s="24"/>
      <c r="CO636" s="24"/>
      <c r="CP636" s="24"/>
      <c r="CQ636" s="24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</row>
    <row r="637" spans="1:105" ht="12.7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4"/>
      <c r="AP637" s="23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  <c r="BT637" s="24"/>
      <c r="BU637" s="24"/>
      <c r="BV637" s="24"/>
      <c r="BW637" s="24"/>
      <c r="BX637" s="24"/>
      <c r="BY637" s="24"/>
      <c r="BZ637" s="24"/>
      <c r="CA637" s="24"/>
      <c r="CB637" s="24"/>
      <c r="CC637" s="24"/>
      <c r="CD637" s="24"/>
      <c r="CE637" s="24"/>
      <c r="CF637" s="24"/>
      <c r="CG637" s="24"/>
      <c r="CH637" s="24"/>
      <c r="CI637" s="24"/>
      <c r="CJ637" s="24"/>
      <c r="CK637" s="24"/>
      <c r="CL637" s="24"/>
      <c r="CM637" s="24"/>
      <c r="CN637" s="24"/>
      <c r="CO637" s="24"/>
      <c r="CP637" s="24"/>
      <c r="CQ637" s="24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</row>
    <row r="638" spans="1:105" ht="12.7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4"/>
      <c r="AP638" s="23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  <c r="BS638" s="24"/>
      <c r="BT638" s="24"/>
      <c r="BU638" s="24"/>
      <c r="BV638" s="24"/>
      <c r="BW638" s="24"/>
      <c r="BX638" s="24"/>
      <c r="BY638" s="24"/>
      <c r="BZ638" s="24"/>
      <c r="CA638" s="24"/>
      <c r="CB638" s="24"/>
      <c r="CC638" s="24"/>
      <c r="CD638" s="24"/>
      <c r="CE638" s="24"/>
      <c r="CF638" s="24"/>
      <c r="CG638" s="24"/>
      <c r="CH638" s="24"/>
      <c r="CI638" s="24"/>
      <c r="CJ638" s="24"/>
      <c r="CK638" s="24"/>
      <c r="CL638" s="24"/>
      <c r="CM638" s="24"/>
      <c r="CN638" s="24"/>
      <c r="CO638" s="24"/>
      <c r="CP638" s="24"/>
      <c r="CQ638" s="24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</row>
    <row r="639" spans="1:105" ht="12.7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4"/>
      <c r="AP639" s="23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  <c r="BU639" s="24"/>
      <c r="BV639" s="24"/>
      <c r="BW639" s="24"/>
      <c r="BX639" s="24"/>
      <c r="BY639" s="24"/>
      <c r="BZ639" s="24"/>
      <c r="CA639" s="24"/>
      <c r="CB639" s="24"/>
      <c r="CC639" s="24"/>
      <c r="CD639" s="24"/>
      <c r="CE639" s="24"/>
      <c r="CF639" s="24"/>
      <c r="CG639" s="24"/>
      <c r="CH639" s="24"/>
      <c r="CI639" s="24"/>
      <c r="CJ639" s="24"/>
      <c r="CK639" s="24"/>
      <c r="CL639" s="24"/>
      <c r="CM639" s="24"/>
      <c r="CN639" s="24"/>
      <c r="CO639" s="24"/>
      <c r="CP639" s="24"/>
      <c r="CQ639" s="24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</row>
    <row r="640" spans="1:105" ht="12.7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4"/>
      <c r="AP640" s="23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  <c r="BT640" s="24"/>
      <c r="BU640" s="24"/>
      <c r="BV640" s="24"/>
      <c r="BW640" s="24"/>
      <c r="BX640" s="24"/>
      <c r="BY640" s="24"/>
      <c r="BZ640" s="24"/>
      <c r="CA640" s="24"/>
      <c r="CB640" s="24"/>
      <c r="CC640" s="24"/>
      <c r="CD640" s="24"/>
      <c r="CE640" s="24"/>
      <c r="CF640" s="24"/>
      <c r="CG640" s="24"/>
      <c r="CH640" s="24"/>
      <c r="CI640" s="24"/>
      <c r="CJ640" s="24"/>
      <c r="CK640" s="24"/>
      <c r="CL640" s="24"/>
      <c r="CM640" s="24"/>
      <c r="CN640" s="24"/>
      <c r="CO640" s="24"/>
      <c r="CP640" s="24"/>
      <c r="CQ640" s="24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</row>
    <row r="641" spans="1:105" ht="12.7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4"/>
      <c r="AP641" s="23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</row>
    <row r="642" spans="1:105" ht="12.7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4"/>
      <c r="AP642" s="23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  <c r="BT642" s="24"/>
      <c r="BU642" s="24"/>
      <c r="BV642" s="24"/>
      <c r="BW642" s="24"/>
      <c r="BX642" s="24"/>
      <c r="BY642" s="24"/>
      <c r="BZ642" s="24"/>
      <c r="CA642" s="24"/>
      <c r="CB642" s="24"/>
      <c r="CC642" s="24"/>
      <c r="CD642" s="24"/>
      <c r="CE642" s="24"/>
      <c r="CF642" s="24"/>
      <c r="CG642" s="24"/>
      <c r="CH642" s="24"/>
      <c r="CI642" s="24"/>
      <c r="CJ642" s="24"/>
      <c r="CK642" s="24"/>
      <c r="CL642" s="24"/>
      <c r="CM642" s="24"/>
      <c r="CN642" s="24"/>
      <c r="CO642" s="24"/>
      <c r="CP642" s="24"/>
      <c r="CQ642" s="24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</row>
    <row r="643" spans="1:105" ht="12.7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4"/>
      <c r="AP643" s="23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</row>
    <row r="644" spans="1:105" ht="12.7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4"/>
      <c r="AP644" s="23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</row>
    <row r="645" spans="1:105" ht="12.7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4"/>
      <c r="AP645" s="23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</row>
    <row r="646" spans="1:105" ht="12.7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4"/>
      <c r="AP646" s="23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  <c r="BT646" s="24"/>
      <c r="BU646" s="24"/>
      <c r="BV646" s="24"/>
      <c r="BW646" s="24"/>
      <c r="BX646" s="24"/>
      <c r="BY646" s="24"/>
      <c r="BZ646" s="24"/>
      <c r="CA646" s="24"/>
      <c r="CB646" s="24"/>
      <c r="CC646" s="24"/>
      <c r="CD646" s="24"/>
      <c r="CE646" s="24"/>
      <c r="CF646" s="24"/>
      <c r="CG646" s="24"/>
      <c r="CH646" s="24"/>
      <c r="CI646" s="24"/>
      <c r="CJ646" s="24"/>
      <c r="CK646" s="24"/>
      <c r="CL646" s="24"/>
      <c r="CM646" s="24"/>
      <c r="CN646" s="24"/>
      <c r="CO646" s="24"/>
      <c r="CP646" s="24"/>
      <c r="CQ646" s="24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</row>
    <row r="647" spans="1:105" ht="12.7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4"/>
      <c r="AP647" s="23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4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</row>
    <row r="648" spans="1:105" ht="12.7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4"/>
      <c r="AP648" s="23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  <c r="BT648" s="24"/>
      <c r="BU648" s="24"/>
      <c r="BV648" s="24"/>
      <c r="BW648" s="24"/>
      <c r="BX648" s="24"/>
      <c r="BY648" s="24"/>
      <c r="BZ648" s="24"/>
      <c r="CA648" s="24"/>
      <c r="CB648" s="24"/>
      <c r="CC648" s="24"/>
      <c r="CD648" s="24"/>
      <c r="CE648" s="24"/>
      <c r="CF648" s="24"/>
      <c r="CG648" s="24"/>
      <c r="CH648" s="24"/>
      <c r="CI648" s="24"/>
      <c r="CJ648" s="24"/>
      <c r="CK648" s="24"/>
      <c r="CL648" s="24"/>
      <c r="CM648" s="24"/>
      <c r="CN648" s="24"/>
      <c r="CO648" s="24"/>
      <c r="CP648" s="24"/>
      <c r="CQ648" s="24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</row>
    <row r="649" spans="1:105" ht="12.7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4"/>
      <c r="AP649" s="23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4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</row>
    <row r="650" spans="1:105" ht="12.7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4"/>
      <c r="AP650" s="23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</row>
    <row r="651" spans="1:105" ht="12.7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4"/>
      <c r="AP651" s="23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</row>
    <row r="652" spans="1:105" ht="12.7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4"/>
      <c r="AP652" s="23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</row>
    <row r="653" spans="1:105" ht="12.7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4"/>
      <c r="AP653" s="23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</row>
    <row r="654" spans="1:105" ht="12.7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4"/>
      <c r="AP654" s="23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</row>
    <row r="655" spans="1:105" ht="12.7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4"/>
      <c r="AP655" s="23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</row>
    <row r="656" spans="1:105" ht="12.7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4"/>
      <c r="AP656" s="23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4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</row>
    <row r="657" spans="1:105" ht="12.7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4"/>
      <c r="AP657" s="23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4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</row>
    <row r="658" spans="1:105" ht="12.7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4"/>
      <c r="AP658" s="23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4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</row>
    <row r="659" spans="1:105" ht="12.7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4"/>
      <c r="AP659" s="23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  <c r="BT659" s="24"/>
      <c r="BU659" s="24"/>
      <c r="BV659" s="24"/>
      <c r="BW659" s="24"/>
      <c r="BX659" s="24"/>
      <c r="BY659" s="24"/>
      <c r="BZ659" s="24"/>
      <c r="CA659" s="24"/>
      <c r="CB659" s="24"/>
      <c r="CC659" s="24"/>
      <c r="CD659" s="24"/>
      <c r="CE659" s="24"/>
      <c r="CF659" s="24"/>
      <c r="CG659" s="24"/>
      <c r="CH659" s="24"/>
      <c r="CI659" s="24"/>
      <c r="CJ659" s="24"/>
      <c r="CK659" s="24"/>
      <c r="CL659" s="24"/>
      <c r="CM659" s="24"/>
      <c r="CN659" s="24"/>
      <c r="CO659" s="24"/>
      <c r="CP659" s="24"/>
      <c r="CQ659" s="24"/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</row>
    <row r="660" spans="1:105" ht="12.7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4"/>
      <c r="AP660" s="23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  <c r="BT660" s="24"/>
      <c r="BU660" s="24"/>
      <c r="BV660" s="24"/>
      <c r="BW660" s="24"/>
      <c r="BX660" s="24"/>
      <c r="BY660" s="24"/>
      <c r="BZ660" s="24"/>
      <c r="CA660" s="24"/>
      <c r="CB660" s="24"/>
      <c r="CC660" s="24"/>
      <c r="CD660" s="24"/>
      <c r="CE660" s="24"/>
      <c r="CF660" s="24"/>
      <c r="CG660" s="24"/>
      <c r="CH660" s="24"/>
      <c r="CI660" s="24"/>
      <c r="CJ660" s="24"/>
      <c r="CK660" s="24"/>
      <c r="CL660" s="24"/>
      <c r="CM660" s="24"/>
      <c r="CN660" s="24"/>
      <c r="CO660" s="24"/>
      <c r="CP660" s="24"/>
      <c r="CQ660" s="24"/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</row>
    <row r="661" spans="1:105" ht="12.7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4"/>
      <c r="AP661" s="23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  <c r="BS661" s="24"/>
      <c r="BT661" s="24"/>
      <c r="BU661" s="24"/>
      <c r="BV661" s="24"/>
      <c r="BW661" s="24"/>
      <c r="BX661" s="24"/>
      <c r="BY661" s="24"/>
      <c r="BZ661" s="24"/>
      <c r="CA661" s="24"/>
      <c r="CB661" s="24"/>
      <c r="CC661" s="24"/>
      <c r="CD661" s="24"/>
      <c r="CE661" s="24"/>
      <c r="CF661" s="24"/>
      <c r="CG661" s="24"/>
      <c r="CH661" s="24"/>
      <c r="CI661" s="24"/>
      <c r="CJ661" s="24"/>
      <c r="CK661" s="24"/>
      <c r="CL661" s="24"/>
      <c r="CM661" s="24"/>
      <c r="CN661" s="24"/>
      <c r="CO661" s="24"/>
      <c r="CP661" s="24"/>
      <c r="CQ661" s="24"/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</row>
    <row r="662" spans="1:105" ht="12.7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4"/>
      <c r="AP662" s="23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  <c r="BS662" s="24"/>
      <c r="BT662" s="24"/>
      <c r="BU662" s="24"/>
      <c r="BV662" s="24"/>
      <c r="BW662" s="24"/>
      <c r="BX662" s="24"/>
      <c r="BY662" s="24"/>
      <c r="BZ662" s="24"/>
      <c r="CA662" s="24"/>
      <c r="CB662" s="24"/>
      <c r="CC662" s="24"/>
      <c r="CD662" s="24"/>
      <c r="CE662" s="24"/>
      <c r="CF662" s="24"/>
      <c r="CG662" s="24"/>
      <c r="CH662" s="24"/>
      <c r="CI662" s="24"/>
      <c r="CJ662" s="24"/>
      <c r="CK662" s="24"/>
      <c r="CL662" s="24"/>
      <c r="CM662" s="24"/>
      <c r="CN662" s="24"/>
      <c r="CO662" s="24"/>
      <c r="CP662" s="24"/>
      <c r="CQ662" s="24"/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</row>
    <row r="663" spans="1:105" ht="12.7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4"/>
      <c r="AP663" s="23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  <c r="BS663" s="24"/>
      <c r="BT663" s="24"/>
      <c r="BU663" s="24"/>
      <c r="BV663" s="24"/>
      <c r="BW663" s="24"/>
      <c r="BX663" s="24"/>
      <c r="BY663" s="24"/>
      <c r="BZ663" s="24"/>
      <c r="CA663" s="24"/>
      <c r="CB663" s="24"/>
      <c r="CC663" s="24"/>
      <c r="CD663" s="24"/>
      <c r="CE663" s="24"/>
      <c r="CF663" s="24"/>
      <c r="CG663" s="24"/>
      <c r="CH663" s="24"/>
      <c r="CI663" s="24"/>
      <c r="CJ663" s="24"/>
      <c r="CK663" s="24"/>
      <c r="CL663" s="24"/>
      <c r="CM663" s="24"/>
      <c r="CN663" s="24"/>
      <c r="CO663" s="24"/>
      <c r="CP663" s="24"/>
      <c r="CQ663" s="24"/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</row>
    <row r="664" spans="1:105" ht="12.7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4"/>
      <c r="AP664" s="23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  <c r="BS664" s="24"/>
      <c r="BT664" s="24"/>
      <c r="BU664" s="24"/>
      <c r="BV664" s="24"/>
      <c r="BW664" s="24"/>
      <c r="BX664" s="24"/>
      <c r="BY664" s="24"/>
      <c r="BZ664" s="24"/>
      <c r="CA664" s="24"/>
      <c r="CB664" s="24"/>
      <c r="CC664" s="24"/>
      <c r="CD664" s="24"/>
      <c r="CE664" s="24"/>
      <c r="CF664" s="24"/>
      <c r="CG664" s="24"/>
      <c r="CH664" s="24"/>
      <c r="CI664" s="24"/>
      <c r="CJ664" s="24"/>
      <c r="CK664" s="24"/>
      <c r="CL664" s="24"/>
      <c r="CM664" s="24"/>
      <c r="CN664" s="24"/>
      <c r="CO664" s="24"/>
      <c r="CP664" s="24"/>
      <c r="CQ664" s="24"/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</row>
    <row r="665" spans="1:105" ht="12.7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4"/>
      <c r="AP665" s="23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  <c r="BS665" s="24"/>
      <c r="BT665" s="24"/>
      <c r="BU665" s="24"/>
      <c r="BV665" s="24"/>
      <c r="BW665" s="24"/>
      <c r="BX665" s="24"/>
      <c r="BY665" s="24"/>
      <c r="BZ665" s="24"/>
      <c r="CA665" s="24"/>
      <c r="CB665" s="24"/>
      <c r="CC665" s="24"/>
      <c r="CD665" s="24"/>
      <c r="CE665" s="24"/>
      <c r="CF665" s="24"/>
      <c r="CG665" s="24"/>
      <c r="CH665" s="24"/>
      <c r="CI665" s="24"/>
      <c r="CJ665" s="24"/>
      <c r="CK665" s="24"/>
      <c r="CL665" s="24"/>
      <c r="CM665" s="24"/>
      <c r="CN665" s="24"/>
      <c r="CO665" s="24"/>
      <c r="CP665" s="24"/>
      <c r="CQ665" s="24"/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</row>
    <row r="666" spans="1:105" ht="12.7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4"/>
      <c r="AP666" s="23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  <c r="BT666" s="24"/>
      <c r="BU666" s="24"/>
      <c r="BV666" s="24"/>
      <c r="BW666" s="24"/>
      <c r="BX666" s="24"/>
      <c r="BY666" s="24"/>
      <c r="BZ666" s="24"/>
      <c r="CA666" s="24"/>
      <c r="CB666" s="24"/>
      <c r="CC666" s="24"/>
      <c r="CD666" s="24"/>
      <c r="CE666" s="24"/>
      <c r="CF666" s="24"/>
      <c r="CG666" s="24"/>
      <c r="CH666" s="24"/>
      <c r="CI666" s="24"/>
      <c r="CJ666" s="24"/>
      <c r="CK666" s="24"/>
      <c r="CL666" s="24"/>
      <c r="CM666" s="24"/>
      <c r="CN666" s="24"/>
      <c r="CO666" s="24"/>
      <c r="CP666" s="24"/>
      <c r="CQ666" s="24"/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</row>
    <row r="667" spans="1:105" ht="12.7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4"/>
      <c r="AP667" s="23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  <c r="BS667" s="24"/>
      <c r="BT667" s="24"/>
      <c r="BU667" s="24"/>
      <c r="BV667" s="24"/>
      <c r="BW667" s="24"/>
      <c r="BX667" s="24"/>
      <c r="BY667" s="24"/>
      <c r="BZ667" s="24"/>
      <c r="CA667" s="24"/>
      <c r="CB667" s="24"/>
      <c r="CC667" s="24"/>
      <c r="CD667" s="24"/>
      <c r="CE667" s="24"/>
      <c r="CF667" s="24"/>
      <c r="CG667" s="24"/>
      <c r="CH667" s="24"/>
      <c r="CI667" s="24"/>
      <c r="CJ667" s="24"/>
      <c r="CK667" s="24"/>
      <c r="CL667" s="24"/>
      <c r="CM667" s="24"/>
      <c r="CN667" s="24"/>
      <c r="CO667" s="24"/>
      <c r="CP667" s="24"/>
      <c r="CQ667" s="24"/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</row>
    <row r="668" spans="1:105" ht="12.7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4"/>
      <c r="AP668" s="23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  <c r="BS668" s="24"/>
      <c r="BT668" s="24"/>
      <c r="BU668" s="24"/>
      <c r="BV668" s="24"/>
      <c r="BW668" s="24"/>
      <c r="BX668" s="24"/>
      <c r="BY668" s="24"/>
      <c r="BZ668" s="24"/>
      <c r="CA668" s="24"/>
      <c r="CB668" s="24"/>
      <c r="CC668" s="24"/>
      <c r="CD668" s="24"/>
      <c r="CE668" s="24"/>
      <c r="CF668" s="24"/>
      <c r="CG668" s="24"/>
      <c r="CH668" s="24"/>
      <c r="CI668" s="24"/>
      <c r="CJ668" s="24"/>
      <c r="CK668" s="24"/>
      <c r="CL668" s="24"/>
      <c r="CM668" s="24"/>
      <c r="CN668" s="24"/>
      <c r="CO668" s="24"/>
      <c r="CP668" s="24"/>
      <c r="CQ668" s="24"/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</row>
    <row r="669" spans="1:105" ht="12.7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4"/>
      <c r="AP669" s="23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  <c r="BS669" s="24"/>
      <c r="BT669" s="24"/>
      <c r="BU669" s="24"/>
      <c r="BV669" s="24"/>
      <c r="BW669" s="24"/>
      <c r="BX669" s="24"/>
      <c r="BY669" s="24"/>
      <c r="BZ669" s="24"/>
      <c r="CA669" s="24"/>
      <c r="CB669" s="24"/>
      <c r="CC669" s="24"/>
      <c r="CD669" s="24"/>
      <c r="CE669" s="24"/>
      <c r="CF669" s="24"/>
      <c r="CG669" s="24"/>
      <c r="CH669" s="24"/>
      <c r="CI669" s="24"/>
      <c r="CJ669" s="24"/>
      <c r="CK669" s="24"/>
      <c r="CL669" s="24"/>
      <c r="CM669" s="24"/>
      <c r="CN669" s="24"/>
      <c r="CO669" s="24"/>
      <c r="CP669" s="24"/>
      <c r="CQ669" s="24"/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</row>
    <row r="670" spans="1:105" ht="12.7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4"/>
      <c r="AP670" s="23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  <c r="BS670" s="24"/>
      <c r="BT670" s="24"/>
      <c r="BU670" s="24"/>
      <c r="BV670" s="24"/>
      <c r="BW670" s="24"/>
      <c r="BX670" s="24"/>
      <c r="BY670" s="24"/>
      <c r="BZ670" s="24"/>
      <c r="CA670" s="24"/>
      <c r="CB670" s="24"/>
      <c r="CC670" s="24"/>
      <c r="CD670" s="24"/>
      <c r="CE670" s="24"/>
      <c r="CF670" s="24"/>
      <c r="CG670" s="24"/>
      <c r="CH670" s="24"/>
      <c r="CI670" s="24"/>
      <c r="CJ670" s="24"/>
      <c r="CK670" s="24"/>
      <c r="CL670" s="24"/>
      <c r="CM670" s="24"/>
      <c r="CN670" s="24"/>
      <c r="CO670" s="24"/>
      <c r="CP670" s="24"/>
      <c r="CQ670" s="24"/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</row>
    <row r="671" spans="1:105" ht="12.7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4"/>
      <c r="AP671" s="23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  <c r="BU671" s="24"/>
      <c r="BV671" s="24"/>
      <c r="BW671" s="24"/>
      <c r="BX671" s="24"/>
      <c r="BY671" s="24"/>
      <c r="BZ671" s="24"/>
      <c r="CA671" s="24"/>
      <c r="CB671" s="24"/>
      <c r="CC671" s="24"/>
      <c r="CD671" s="24"/>
      <c r="CE671" s="24"/>
      <c r="CF671" s="24"/>
      <c r="CG671" s="24"/>
      <c r="CH671" s="24"/>
      <c r="CI671" s="24"/>
      <c r="CJ671" s="24"/>
      <c r="CK671" s="24"/>
      <c r="CL671" s="24"/>
      <c r="CM671" s="24"/>
      <c r="CN671" s="24"/>
      <c r="CO671" s="24"/>
      <c r="CP671" s="24"/>
      <c r="CQ671" s="24"/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</row>
    <row r="672" spans="1:105" ht="12.7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4"/>
      <c r="AP672" s="23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  <c r="BS672" s="24"/>
      <c r="BT672" s="24"/>
      <c r="BU672" s="24"/>
      <c r="BV672" s="24"/>
      <c r="BW672" s="24"/>
      <c r="BX672" s="24"/>
      <c r="BY672" s="24"/>
      <c r="BZ672" s="24"/>
      <c r="CA672" s="24"/>
      <c r="CB672" s="24"/>
      <c r="CC672" s="24"/>
      <c r="CD672" s="24"/>
      <c r="CE672" s="24"/>
      <c r="CF672" s="24"/>
      <c r="CG672" s="24"/>
      <c r="CH672" s="24"/>
      <c r="CI672" s="24"/>
      <c r="CJ672" s="24"/>
      <c r="CK672" s="24"/>
      <c r="CL672" s="24"/>
      <c r="CM672" s="24"/>
      <c r="CN672" s="24"/>
      <c r="CO672" s="24"/>
      <c r="CP672" s="24"/>
      <c r="CQ672" s="24"/>
      <c r="CR672" s="24"/>
      <c r="CS672" s="24"/>
      <c r="CT672" s="24"/>
      <c r="CU672" s="24"/>
      <c r="CV672" s="24"/>
      <c r="CW672" s="24"/>
      <c r="CX672" s="24"/>
      <c r="CY672" s="24"/>
      <c r="CZ672" s="24"/>
      <c r="DA672" s="24"/>
    </row>
    <row r="673" spans="1:105" ht="12.7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4"/>
      <c r="AP673" s="23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  <c r="BS673" s="24"/>
      <c r="BT673" s="24"/>
      <c r="BU673" s="24"/>
      <c r="BV673" s="24"/>
      <c r="BW673" s="24"/>
      <c r="BX673" s="24"/>
      <c r="BY673" s="24"/>
      <c r="BZ673" s="24"/>
      <c r="CA673" s="24"/>
      <c r="CB673" s="24"/>
      <c r="CC673" s="24"/>
      <c r="CD673" s="24"/>
      <c r="CE673" s="24"/>
      <c r="CF673" s="24"/>
      <c r="CG673" s="24"/>
      <c r="CH673" s="24"/>
      <c r="CI673" s="24"/>
      <c r="CJ673" s="24"/>
      <c r="CK673" s="24"/>
      <c r="CL673" s="24"/>
      <c r="CM673" s="24"/>
      <c r="CN673" s="24"/>
      <c r="CO673" s="24"/>
      <c r="CP673" s="24"/>
      <c r="CQ673" s="24"/>
      <c r="CR673" s="24"/>
      <c r="CS673" s="24"/>
      <c r="CT673" s="24"/>
      <c r="CU673" s="24"/>
      <c r="CV673" s="24"/>
      <c r="CW673" s="24"/>
      <c r="CX673" s="24"/>
      <c r="CY673" s="24"/>
      <c r="CZ673" s="24"/>
      <c r="DA673" s="24"/>
    </row>
    <row r="674" spans="1:105" ht="12.7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4"/>
      <c r="AP674" s="23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  <c r="BU674" s="24"/>
      <c r="BV674" s="24"/>
      <c r="BW674" s="24"/>
      <c r="BX674" s="24"/>
      <c r="BY674" s="24"/>
      <c r="BZ674" s="24"/>
      <c r="CA674" s="24"/>
      <c r="CB674" s="24"/>
      <c r="CC674" s="24"/>
      <c r="CD674" s="24"/>
      <c r="CE674" s="24"/>
      <c r="CF674" s="24"/>
      <c r="CG674" s="24"/>
      <c r="CH674" s="24"/>
      <c r="CI674" s="24"/>
      <c r="CJ674" s="24"/>
      <c r="CK674" s="24"/>
      <c r="CL674" s="24"/>
      <c r="CM674" s="24"/>
      <c r="CN674" s="24"/>
      <c r="CO674" s="24"/>
      <c r="CP674" s="24"/>
      <c r="CQ674" s="24"/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</row>
    <row r="675" spans="1:105" ht="12.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4"/>
      <c r="AP675" s="23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  <c r="BS675" s="24"/>
      <c r="BT675" s="24"/>
      <c r="BU675" s="24"/>
      <c r="BV675" s="24"/>
      <c r="BW675" s="24"/>
      <c r="BX675" s="24"/>
      <c r="BY675" s="24"/>
      <c r="BZ675" s="24"/>
      <c r="CA675" s="24"/>
      <c r="CB675" s="24"/>
      <c r="CC675" s="24"/>
      <c r="CD675" s="24"/>
      <c r="CE675" s="24"/>
      <c r="CF675" s="24"/>
      <c r="CG675" s="24"/>
      <c r="CH675" s="24"/>
      <c r="CI675" s="24"/>
      <c r="CJ675" s="24"/>
      <c r="CK675" s="24"/>
      <c r="CL675" s="24"/>
      <c r="CM675" s="24"/>
      <c r="CN675" s="24"/>
      <c r="CO675" s="24"/>
      <c r="CP675" s="24"/>
      <c r="CQ675" s="24"/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</row>
    <row r="676" spans="1:105" ht="12.7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4"/>
      <c r="AP676" s="23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  <c r="BS676" s="24"/>
      <c r="BT676" s="24"/>
      <c r="BU676" s="24"/>
      <c r="BV676" s="24"/>
      <c r="BW676" s="24"/>
      <c r="BX676" s="24"/>
      <c r="BY676" s="24"/>
      <c r="BZ676" s="24"/>
      <c r="CA676" s="24"/>
      <c r="CB676" s="24"/>
      <c r="CC676" s="24"/>
      <c r="CD676" s="24"/>
      <c r="CE676" s="24"/>
      <c r="CF676" s="24"/>
      <c r="CG676" s="24"/>
      <c r="CH676" s="24"/>
      <c r="CI676" s="24"/>
      <c r="CJ676" s="24"/>
      <c r="CK676" s="24"/>
      <c r="CL676" s="24"/>
      <c r="CM676" s="24"/>
      <c r="CN676" s="24"/>
      <c r="CO676" s="24"/>
      <c r="CP676" s="24"/>
      <c r="CQ676" s="24"/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</row>
    <row r="677" spans="1:105" ht="12.7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4"/>
      <c r="AP677" s="23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  <c r="BU677" s="24"/>
      <c r="BV677" s="24"/>
      <c r="BW677" s="24"/>
      <c r="BX677" s="24"/>
      <c r="BY677" s="24"/>
      <c r="BZ677" s="24"/>
      <c r="CA677" s="24"/>
      <c r="CB677" s="24"/>
      <c r="CC677" s="24"/>
      <c r="CD677" s="24"/>
      <c r="CE677" s="24"/>
      <c r="CF677" s="24"/>
      <c r="CG677" s="24"/>
      <c r="CH677" s="24"/>
      <c r="CI677" s="24"/>
      <c r="CJ677" s="24"/>
      <c r="CK677" s="24"/>
      <c r="CL677" s="24"/>
      <c r="CM677" s="24"/>
      <c r="CN677" s="24"/>
      <c r="CO677" s="24"/>
      <c r="CP677" s="24"/>
      <c r="CQ677" s="24"/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</row>
    <row r="678" spans="1:105" ht="12.7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4"/>
      <c r="AP678" s="23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  <c r="BU678" s="24"/>
      <c r="BV678" s="24"/>
      <c r="BW678" s="24"/>
      <c r="BX678" s="24"/>
      <c r="BY678" s="24"/>
      <c r="BZ678" s="24"/>
      <c r="CA678" s="24"/>
      <c r="CB678" s="24"/>
      <c r="CC678" s="24"/>
      <c r="CD678" s="24"/>
      <c r="CE678" s="24"/>
      <c r="CF678" s="24"/>
      <c r="CG678" s="24"/>
      <c r="CH678" s="24"/>
      <c r="CI678" s="24"/>
      <c r="CJ678" s="24"/>
      <c r="CK678" s="24"/>
      <c r="CL678" s="24"/>
      <c r="CM678" s="24"/>
      <c r="CN678" s="24"/>
      <c r="CO678" s="24"/>
      <c r="CP678" s="24"/>
      <c r="CQ678" s="24"/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</row>
    <row r="679" spans="1:105" ht="12.7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4"/>
      <c r="AP679" s="23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  <c r="BS679" s="24"/>
      <c r="BT679" s="24"/>
      <c r="BU679" s="24"/>
      <c r="BV679" s="24"/>
      <c r="BW679" s="24"/>
      <c r="BX679" s="24"/>
      <c r="BY679" s="24"/>
      <c r="BZ679" s="24"/>
      <c r="CA679" s="24"/>
      <c r="CB679" s="24"/>
      <c r="CC679" s="24"/>
      <c r="CD679" s="24"/>
      <c r="CE679" s="24"/>
      <c r="CF679" s="24"/>
      <c r="CG679" s="24"/>
      <c r="CH679" s="24"/>
      <c r="CI679" s="24"/>
      <c r="CJ679" s="24"/>
      <c r="CK679" s="24"/>
      <c r="CL679" s="24"/>
      <c r="CM679" s="24"/>
      <c r="CN679" s="24"/>
      <c r="CO679" s="24"/>
      <c r="CP679" s="24"/>
      <c r="CQ679" s="24"/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</row>
    <row r="680" spans="1:105" ht="12.7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4"/>
      <c r="AP680" s="23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  <c r="BS680" s="24"/>
      <c r="BT680" s="24"/>
      <c r="BU680" s="24"/>
      <c r="BV680" s="24"/>
      <c r="BW680" s="24"/>
      <c r="BX680" s="24"/>
      <c r="BY680" s="24"/>
      <c r="BZ680" s="24"/>
      <c r="CA680" s="24"/>
      <c r="CB680" s="24"/>
      <c r="CC680" s="24"/>
      <c r="CD680" s="24"/>
      <c r="CE680" s="24"/>
      <c r="CF680" s="24"/>
      <c r="CG680" s="24"/>
      <c r="CH680" s="24"/>
      <c r="CI680" s="24"/>
      <c r="CJ680" s="24"/>
      <c r="CK680" s="24"/>
      <c r="CL680" s="24"/>
      <c r="CM680" s="24"/>
      <c r="CN680" s="24"/>
      <c r="CO680" s="24"/>
      <c r="CP680" s="24"/>
      <c r="CQ680" s="24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</row>
    <row r="681" spans="1:105" ht="12.7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4"/>
      <c r="AP681" s="23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  <c r="BT681" s="24"/>
      <c r="BU681" s="24"/>
      <c r="BV681" s="24"/>
      <c r="BW681" s="24"/>
      <c r="BX681" s="24"/>
      <c r="BY681" s="24"/>
      <c r="BZ681" s="24"/>
      <c r="CA681" s="24"/>
      <c r="CB681" s="24"/>
      <c r="CC681" s="24"/>
      <c r="CD681" s="24"/>
      <c r="CE681" s="24"/>
      <c r="CF681" s="24"/>
      <c r="CG681" s="24"/>
      <c r="CH681" s="24"/>
      <c r="CI681" s="24"/>
      <c r="CJ681" s="24"/>
      <c r="CK681" s="24"/>
      <c r="CL681" s="24"/>
      <c r="CM681" s="24"/>
      <c r="CN681" s="24"/>
      <c r="CO681" s="24"/>
      <c r="CP681" s="24"/>
      <c r="CQ681" s="24"/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</row>
    <row r="682" spans="1:105" ht="12.7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4"/>
      <c r="AP682" s="23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4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</row>
    <row r="683" spans="1:105" ht="12.7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4"/>
      <c r="AP683" s="23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  <c r="BT683" s="24"/>
      <c r="BU683" s="24"/>
      <c r="BV683" s="24"/>
      <c r="BW683" s="24"/>
      <c r="BX683" s="24"/>
      <c r="BY683" s="24"/>
      <c r="BZ683" s="24"/>
      <c r="CA683" s="24"/>
      <c r="CB683" s="24"/>
      <c r="CC683" s="24"/>
      <c r="CD683" s="24"/>
      <c r="CE683" s="24"/>
      <c r="CF683" s="24"/>
      <c r="CG683" s="24"/>
      <c r="CH683" s="24"/>
      <c r="CI683" s="24"/>
      <c r="CJ683" s="24"/>
      <c r="CK683" s="24"/>
      <c r="CL683" s="24"/>
      <c r="CM683" s="24"/>
      <c r="CN683" s="24"/>
      <c r="CO683" s="24"/>
      <c r="CP683" s="24"/>
      <c r="CQ683" s="24"/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</row>
    <row r="684" spans="1:105" ht="12.7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4"/>
      <c r="AP684" s="23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  <c r="BS684" s="24"/>
      <c r="BT684" s="24"/>
      <c r="BU684" s="24"/>
      <c r="BV684" s="24"/>
      <c r="BW684" s="24"/>
      <c r="BX684" s="24"/>
      <c r="BY684" s="24"/>
      <c r="BZ684" s="24"/>
      <c r="CA684" s="24"/>
      <c r="CB684" s="24"/>
      <c r="CC684" s="24"/>
      <c r="CD684" s="24"/>
      <c r="CE684" s="24"/>
      <c r="CF684" s="24"/>
      <c r="CG684" s="24"/>
      <c r="CH684" s="24"/>
      <c r="CI684" s="24"/>
      <c r="CJ684" s="24"/>
      <c r="CK684" s="24"/>
      <c r="CL684" s="24"/>
      <c r="CM684" s="24"/>
      <c r="CN684" s="24"/>
      <c r="CO684" s="24"/>
      <c r="CP684" s="24"/>
      <c r="CQ684" s="24"/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</row>
    <row r="685" spans="1:105" ht="12.7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4"/>
      <c r="AP685" s="23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  <c r="BS685" s="24"/>
      <c r="BT685" s="24"/>
      <c r="BU685" s="24"/>
      <c r="BV685" s="24"/>
      <c r="BW685" s="24"/>
      <c r="BX685" s="24"/>
      <c r="BY685" s="24"/>
      <c r="BZ685" s="24"/>
      <c r="CA685" s="24"/>
      <c r="CB685" s="24"/>
      <c r="CC685" s="24"/>
      <c r="CD685" s="24"/>
      <c r="CE685" s="24"/>
      <c r="CF685" s="24"/>
      <c r="CG685" s="24"/>
      <c r="CH685" s="24"/>
      <c r="CI685" s="24"/>
      <c r="CJ685" s="24"/>
      <c r="CK685" s="24"/>
      <c r="CL685" s="24"/>
      <c r="CM685" s="24"/>
      <c r="CN685" s="24"/>
      <c r="CO685" s="24"/>
      <c r="CP685" s="24"/>
      <c r="CQ685" s="24"/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</row>
    <row r="686" spans="1:105" ht="12.7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4"/>
      <c r="AP686" s="23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  <c r="BS686" s="24"/>
      <c r="BT686" s="24"/>
      <c r="BU686" s="24"/>
      <c r="BV686" s="24"/>
      <c r="BW686" s="24"/>
      <c r="BX686" s="24"/>
      <c r="BY686" s="24"/>
      <c r="BZ686" s="24"/>
      <c r="CA686" s="24"/>
      <c r="CB686" s="24"/>
      <c r="CC686" s="24"/>
      <c r="CD686" s="24"/>
      <c r="CE686" s="24"/>
      <c r="CF686" s="24"/>
      <c r="CG686" s="24"/>
      <c r="CH686" s="24"/>
      <c r="CI686" s="24"/>
      <c r="CJ686" s="24"/>
      <c r="CK686" s="24"/>
      <c r="CL686" s="24"/>
      <c r="CM686" s="24"/>
      <c r="CN686" s="24"/>
      <c r="CO686" s="24"/>
      <c r="CP686" s="24"/>
      <c r="CQ686" s="24"/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</row>
    <row r="687" spans="1:105" ht="12.7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4"/>
      <c r="AP687" s="23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  <c r="BS687" s="24"/>
      <c r="BT687" s="24"/>
      <c r="BU687" s="24"/>
      <c r="BV687" s="24"/>
      <c r="BW687" s="24"/>
      <c r="BX687" s="24"/>
      <c r="BY687" s="24"/>
      <c r="BZ687" s="24"/>
      <c r="CA687" s="24"/>
      <c r="CB687" s="24"/>
      <c r="CC687" s="24"/>
      <c r="CD687" s="24"/>
      <c r="CE687" s="24"/>
      <c r="CF687" s="24"/>
      <c r="CG687" s="24"/>
      <c r="CH687" s="24"/>
      <c r="CI687" s="24"/>
      <c r="CJ687" s="24"/>
      <c r="CK687" s="24"/>
      <c r="CL687" s="24"/>
      <c r="CM687" s="24"/>
      <c r="CN687" s="24"/>
      <c r="CO687" s="24"/>
      <c r="CP687" s="24"/>
      <c r="CQ687" s="24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</row>
    <row r="688" spans="1:105" ht="12.7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4"/>
      <c r="AP688" s="23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  <c r="BS688" s="24"/>
      <c r="BT688" s="24"/>
      <c r="BU688" s="24"/>
      <c r="BV688" s="24"/>
      <c r="BW688" s="24"/>
      <c r="BX688" s="24"/>
      <c r="BY688" s="24"/>
      <c r="BZ688" s="24"/>
      <c r="CA688" s="24"/>
      <c r="CB688" s="24"/>
      <c r="CC688" s="24"/>
      <c r="CD688" s="24"/>
      <c r="CE688" s="24"/>
      <c r="CF688" s="24"/>
      <c r="CG688" s="24"/>
      <c r="CH688" s="24"/>
      <c r="CI688" s="24"/>
      <c r="CJ688" s="24"/>
      <c r="CK688" s="24"/>
      <c r="CL688" s="24"/>
      <c r="CM688" s="24"/>
      <c r="CN688" s="24"/>
      <c r="CO688" s="24"/>
      <c r="CP688" s="24"/>
      <c r="CQ688" s="24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</row>
    <row r="689" spans="1:105" ht="12.7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4"/>
      <c r="AP689" s="23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  <c r="BS689" s="24"/>
      <c r="BT689" s="24"/>
      <c r="BU689" s="24"/>
      <c r="BV689" s="24"/>
      <c r="BW689" s="24"/>
      <c r="BX689" s="24"/>
      <c r="BY689" s="24"/>
      <c r="BZ689" s="24"/>
      <c r="CA689" s="24"/>
      <c r="CB689" s="24"/>
      <c r="CC689" s="24"/>
      <c r="CD689" s="24"/>
      <c r="CE689" s="24"/>
      <c r="CF689" s="24"/>
      <c r="CG689" s="24"/>
      <c r="CH689" s="24"/>
      <c r="CI689" s="24"/>
      <c r="CJ689" s="24"/>
      <c r="CK689" s="24"/>
      <c r="CL689" s="24"/>
      <c r="CM689" s="24"/>
      <c r="CN689" s="24"/>
      <c r="CO689" s="24"/>
      <c r="CP689" s="24"/>
      <c r="CQ689" s="24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</row>
    <row r="690" spans="1:105" ht="12.7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4"/>
      <c r="AP690" s="23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  <c r="BS690" s="24"/>
      <c r="BT690" s="24"/>
      <c r="BU690" s="24"/>
      <c r="BV690" s="24"/>
      <c r="BW690" s="24"/>
      <c r="BX690" s="24"/>
      <c r="BY690" s="24"/>
      <c r="BZ690" s="24"/>
      <c r="CA690" s="24"/>
      <c r="CB690" s="24"/>
      <c r="CC690" s="24"/>
      <c r="CD690" s="24"/>
      <c r="CE690" s="24"/>
      <c r="CF690" s="24"/>
      <c r="CG690" s="24"/>
      <c r="CH690" s="24"/>
      <c r="CI690" s="24"/>
      <c r="CJ690" s="24"/>
      <c r="CK690" s="24"/>
      <c r="CL690" s="24"/>
      <c r="CM690" s="24"/>
      <c r="CN690" s="24"/>
      <c r="CO690" s="24"/>
      <c r="CP690" s="24"/>
      <c r="CQ690" s="24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</row>
    <row r="691" spans="1:105" ht="12.7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4"/>
      <c r="AP691" s="23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  <c r="BS691" s="24"/>
      <c r="BT691" s="24"/>
      <c r="BU691" s="24"/>
      <c r="BV691" s="24"/>
      <c r="BW691" s="24"/>
      <c r="BX691" s="24"/>
      <c r="BY691" s="24"/>
      <c r="BZ691" s="24"/>
      <c r="CA691" s="24"/>
      <c r="CB691" s="24"/>
      <c r="CC691" s="24"/>
      <c r="CD691" s="24"/>
      <c r="CE691" s="24"/>
      <c r="CF691" s="24"/>
      <c r="CG691" s="24"/>
      <c r="CH691" s="24"/>
      <c r="CI691" s="24"/>
      <c r="CJ691" s="24"/>
      <c r="CK691" s="24"/>
      <c r="CL691" s="24"/>
      <c r="CM691" s="24"/>
      <c r="CN691" s="24"/>
      <c r="CO691" s="24"/>
      <c r="CP691" s="24"/>
      <c r="CQ691" s="24"/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</row>
    <row r="692" spans="1:105" ht="12.7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4"/>
      <c r="AP692" s="23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  <c r="BS692" s="24"/>
      <c r="BT692" s="24"/>
      <c r="BU692" s="24"/>
      <c r="BV692" s="24"/>
      <c r="BW692" s="24"/>
      <c r="BX692" s="24"/>
      <c r="BY692" s="24"/>
      <c r="BZ692" s="24"/>
      <c r="CA692" s="24"/>
      <c r="CB692" s="24"/>
      <c r="CC692" s="24"/>
      <c r="CD692" s="24"/>
      <c r="CE692" s="24"/>
      <c r="CF692" s="24"/>
      <c r="CG692" s="24"/>
      <c r="CH692" s="24"/>
      <c r="CI692" s="24"/>
      <c r="CJ692" s="24"/>
      <c r="CK692" s="24"/>
      <c r="CL692" s="24"/>
      <c r="CM692" s="24"/>
      <c r="CN692" s="24"/>
      <c r="CO692" s="24"/>
      <c r="CP692" s="24"/>
      <c r="CQ692" s="24"/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</row>
    <row r="693" spans="1:105" ht="12.7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4"/>
      <c r="AP693" s="23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  <c r="BS693" s="24"/>
      <c r="BT693" s="24"/>
      <c r="BU693" s="24"/>
      <c r="BV693" s="24"/>
      <c r="BW693" s="24"/>
      <c r="BX693" s="24"/>
      <c r="BY693" s="24"/>
      <c r="BZ693" s="24"/>
      <c r="CA693" s="24"/>
      <c r="CB693" s="24"/>
      <c r="CC693" s="24"/>
      <c r="CD693" s="24"/>
      <c r="CE693" s="24"/>
      <c r="CF693" s="24"/>
      <c r="CG693" s="24"/>
      <c r="CH693" s="24"/>
      <c r="CI693" s="24"/>
      <c r="CJ693" s="24"/>
      <c r="CK693" s="24"/>
      <c r="CL693" s="24"/>
      <c r="CM693" s="24"/>
      <c r="CN693" s="24"/>
      <c r="CO693" s="24"/>
      <c r="CP693" s="24"/>
      <c r="CQ693" s="24"/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</row>
    <row r="694" spans="1:105" ht="12.7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4"/>
      <c r="AP694" s="23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  <c r="BS694" s="24"/>
      <c r="BT694" s="24"/>
      <c r="BU694" s="24"/>
      <c r="BV694" s="24"/>
      <c r="BW694" s="24"/>
      <c r="BX694" s="24"/>
      <c r="BY694" s="24"/>
      <c r="BZ694" s="24"/>
      <c r="CA694" s="24"/>
      <c r="CB694" s="24"/>
      <c r="CC694" s="24"/>
      <c r="CD694" s="24"/>
      <c r="CE694" s="24"/>
      <c r="CF694" s="24"/>
      <c r="CG694" s="24"/>
      <c r="CH694" s="24"/>
      <c r="CI694" s="24"/>
      <c r="CJ694" s="24"/>
      <c r="CK694" s="24"/>
      <c r="CL694" s="24"/>
      <c r="CM694" s="24"/>
      <c r="CN694" s="24"/>
      <c r="CO694" s="24"/>
      <c r="CP694" s="24"/>
      <c r="CQ694" s="24"/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</row>
    <row r="695" spans="1:105" ht="12.7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4"/>
      <c r="AP695" s="23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  <c r="BT695" s="24"/>
      <c r="BU695" s="24"/>
      <c r="BV695" s="24"/>
      <c r="BW695" s="24"/>
      <c r="BX695" s="24"/>
      <c r="BY695" s="24"/>
      <c r="BZ695" s="24"/>
      <c r="CA695" s="24"/>
      <c r="CB695" s="24"/>
      <c r="CC695" s="24"/>
      <c r="CD695" s="24"/>
      <c r="CE695" s="24"/>
      <c r="CF695" s="24"/>
      <c r="CG695" s="24"/>
      <c r="CH695" s="24"/>
      <c r="CI695" s="24"/>
      <c r="CJ695" s="24"/>
      <c r="CK695" s="24"/>
      <c r="CL695" s="24"/>
      <c r="CM695" s="24"/>
      <c r="CN695" s="24"/>
      <c r="CO695" s="24"/>
      <c r="CP695" s="24"/>
      <c r="CQ695" s="24"/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</row>
    <row r="696" spans="1:105" ht="12.7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4"/>
      <c r="AP696" s="23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  <c r="BS696" s="24"/>
      <c r="BT696" s="24"/>
      <c r="BU696" s="24"/>
      <c r="BV696" s="24"/>
      <c r="BW696" s="24"/>
      <c r="BX696" s="24"/>
      <c r="BY696" s="24"/>
      <c r="BZ696" s="24"/>
      <c r="CA696" s="24"/>
      <c r="CB696" s="24"/>
      <c r="CC696" s="24"/>
      <c r="CD696" s="24"/>
      <c r="CE696" s="24"/>
      <c r="CF696" s="24"/>
      <c r="CG696" s="24"/>
      <c r="CH696" s="24"/>
      <c r="CI696" s="24"/>
      <c r="CJ696" s="24"/>
      <c r="CK696" s="24"/>
      <c r="CL696" s="24"/>
      <c r="CM696" s="24"/>
      <c r="CN696" s="24"/>
      <c r="CO696" s="24"/>
      <c r="CP696" s="24"/>
      <c r="CQ696" s="24"/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</row>
    <row r="697" spans="1:105" ht="12.7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4"/>
      <c r="AP697" s="23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  <c r="BS697" s="24"/>
      <c r="BT697" s="24"/>
      <c r="BU697" s="24"/>
      <c r="BV697" s="24"/>
      <c r="BW697" s="24"/>
      <c r="BX697" s="24"/>
      <c r="BY697" s="24"/>
      <c r="BZ697" s="24"/>
      <c r="CA697" s="24"/>
      <c r="CB697" s="24"/>
      <c r="CC697" s="24"/>
      <c r="CD697" s="24"/>
      <c r="CE697" s="24"/>
      <c r="CF697" s="24"/>
      <c r="CG697" s="24"/>
      <c r="CH697" s="24"/>
      <c r="CI697" s="24"/>
      <c r="CJ697" s="24"/>
      <c r="CK697" s="24"/>
      <c r="CL697" s="24"/>
      <c r="CM697" s="24"/>
      <c r="CN697" s="24"/>
      <c r="CO697" s="24"/>
      <c r="CP697" s="24"/>
      <c r="CQ697" s="24"/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</row>
    <row r="698" spans="1:105" ht="12.7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4"/>
      <c r="AP698" s="23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  <c r="BS698" s="24"/>
      <c r="BT698" s="24"/>
      <c r="BU698" s="24"/>
      <c r="BV698" s="24"/>
      <c r="BW698" s="24"/>
      <c r="BX698" s="24"/>
      <c r="BY698" s="24"/>
      <c r="BZ698" s="24"/>
      <c r="CA698" s="24"/>
      <c r="CB698" s="24"/>
      <c r="CC698" s="24"/>
      <c r="CD698" s="24"/>
      <c r="CE698" s="24"/>
      <c r="CF698" s="24"/>
      <c r="CG698" s="24"/>
      <c r="CH698" s="24"/>
      <c r="CI698" s="24"/>
      <c r="CJ698" s="24"/>
      <c r="CK698" s="24"/>
      <c r="CL698" s="24"/>
      <c r="CM698" s="24"/>
      <c r="CN698" s="24"/>
      <c r="CO698" s="24"/>
      <c r="CP698" s="24"/>
      <c r="CQ698" s="24"/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</row>
    <row r="699" spans="1:105" ht="12.7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4"/>
      <c r="AP699" s="23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  <c r="BS699" s="24"/>
      <c r="BT699" s="24"/>
      <c r="BU699" s="24"/>
      <c r="BV699" s="24"/>
      <c r="BW699" s="24"/>
      <c r="BX699" s="24"/>
      <c r="BY699" s="24"/>
      <c r="BZ699" s="24"/>
      <c r="CA699" s="24"/>
      <c r="CB699" s="24"/>
      <c r="CC699" s="24"/>
      <c r="CD699" s="24"/>
      <c r="CE699" s="24"/>
      <c r="CF699" s="24"/>
      <c r="CG699" s="24"/>
      <c r="CH699" s="24"/>
      <c r="CI699" s="24"/>
      <c r="CJ699" s="24"/>
      <c r="CK699" s="24"/>
      <c r="CL699" s="24"/>
      <c r="CM699" s="24"/>
      <c r="CN699" s="24"/>
      <c r="CO699" s="24"/>
      <c r="CP699" s="24"/>
      <c r="CQ699" s="24"/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</row>
    <row r="700" spans="1:105" ht="12.7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4"/>
      <c r="AP700" s="23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  <c r="BS700" s="24"/>
      <c r="BT700" s="24"/>
      <c r="BU700" s="24"/>
      <c r="BV700" s="24"/>
      <c r="BW700" s="24"/>
      <c r="BX700" s="24"/>
      <c r="BY700" s="24"/>
      <c r="BZ700" s="24"/>
      <c r="CA700" s="24"/>
      <c r="CB700" s="24"/>
      <c r="CC700" s="24"/>
      <c r="CD700" s="24"/>
      <c r="CE700" s="24"/>
      <c r="CF700" s="24"/>
      <c r="CG700" s="24"/>
      <c r="CH700" s="24"/>
      <c r="CI700" s="24"/>
      <c r="CJ700" s="24"/>
      <c r="CK700" s="24"/>
      <c r="CL700" s="24"/>
      <c r="CM700" s="24"/>
      <c r="CN700" s="24"/>
      <c r="CO700" s="24"/>
      <c r="CP700" s="24"/>
      <c r="CQ700" s="24"/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</row>
    <row r="701" spans="1:105" ht="12.7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4"/>
      <c r="AP701" s="23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  <c r="BS701" s="24"/>
      <c r="BT701" s="24"/>
      <c r="BU701" s="24"/>
      <c r="BV701" s="24"/>
      <c r="BW701" s="24"/>
      <c r="BX701" s="24"/>
      <c r="BY701" s="24"/>
      <c r="BZ701" s="24"/>
      <c r="CA701" s="24"/>
      <c r="CB701" s="24"/>
      <c r="CC701" s="24"/>
      <c r="CD701" s="24"/>
      <c r="CE701" s="24"/>
      <c r="CF701" s="24"/>
      <c r="CG701" s="24"/>
      <c r="CH701" s="24"/>
      <c r="CI701" s="24"/>
      <c r="CJ701" s="24"/>
      <c r="CK701" s="24"/>
      <c r="CL701" s="24"/>
      <c r="CM701" s="24"/>
      <c r="CN701" s="24"/>
      <c r="CO701" s="24"/>
      <c r="CP701" s="24"/>
      <c r="CQ701" s="24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</row>
    <row r="702" spans="1:105" ht="12.7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4"/>
      <c r="AP702" s="23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  <c r="BS702" s="24"/>
      <c r="BT702" s="24"/>
      <c r="BU702" s="24"/>
      <c r="BV702" s="24"/>
      <c r="BW702" s="24"/>
      <c r="BX702" s="24"/>
      <c r="BY702" s="24"/>
      <c r="BZ702" s="24"/>
      <c r="CA702" s="24"/>
      <c r="CB702" s="24"/>
      <c r="CC702" s="24"/>
      <c r="CD702" s="24"/>
      <c r="CE702" s="24"/>
      <c r="CF702" s="24"/>
      <c r="CG702" s="24"/>
      <c r="CH702" s="24"/>
      <c r="CI702" s="24"/>
      <c r="CJ702" s="24"/>
      <c r="CK702" s="24"/>
      <c r="CL702" s="24"/>
      <c r="CM702" s="24"/>
      <c r="CN702" s="24"/>
      <c r="CO702" s="24"/>
      <c r="CP702" s="24"/>
      <c r="CQ702" s="24"/>
      <c r="CR702" s="24"/>
      <c r="CS702" s="24"/>
      <c r="CT702" s="24"/>
      <c r="CU702" s="24"/>
      <c r="CV702" s="24"/>
      <c r="CW702" s="24"/>
      <c r="CX702" s="24"/>
      <c r="CY702" s="24"/>
      <c r="CZ702" s="24"/>
      <c r="DA702" s="24"/>
    </row>
    <row r="703" spans="1:105" ht="12.7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4"/>
      <c r="AP703" s="23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  <c r="BS703" s="24"/>
      <c r="BT703" s="24"/>
      <c r="BU703" s="24"/>
      <c r="BV703" s="24"/>
      <c r="BW703" s="24"/>
      <c r="BX703" s="24"/>
      <c r="BY703" s="24"/>
      <c r="BZ703" s="24"/>
      <c r="CA703" s="24"/>
      <c r="CB703" s="24"/>
      <c r="CC703" s="24"/>
      <c r="CD703" s="24"/>
      <c r="CE703" s="24"/>
      <c r="CF703" s="24"/>
      <c r="CG703" s="24"/>
      <c r="CH703" s="24"/>
      <c r="CI703" s="24"/>
      <c r="CJ703" s="24"/>
      <c r="CK703" s="24"/>
      <c r="CL703" s="24"/>
      <c r="CM703" s="24"/>
      <c r="CN703" s="24"/>
      <c r="CO703" s="24"/>
      <c r="CP703" s="24"/>
      <c r="CQ703" s="24"/>
      <c r="CR703" s="24"/>
      <c r="CS703" s="24"/>
      <c r="CT703" s="24"/>
      <c r="CU703" s="24"/>
      <c r="CV703" s="24"/>
      <c r="CW703" s="24"/>
      <c r="CX703" s="24"/>
      <c r="CY703" s="24"/>
      <c r="CZ703" s="24"/>
      <c r="DA703" s="24"/>
    </row>
    <row r="704" spans="1:105" ht="12.7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4"/>
      <c r="AP704" s="23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  <c r="BS704" s="24"/>
      <c r="BT704" s="24"/>
      <c r="BU704" s="24"/>
      <c r="BV704" s="24"/>
      <c r="BW704" s="24"/>
      <c r="BX704" s="24"/>
      <c r="BY704" s="24"/>
      <c r="BZ704" s="24"/>
      <c r="CA704" s="24"/>
      <c r="CB704" s="24"/>
      <c r="CC704" s="24"/>
      <c r="CD704" s="24"/>
      <c r="CE704" s="24"/>
      <c r="CF704" s="24"/>
      <c r="CG704" s="24"/>
      <c r="CH704" s="24"/>
      <c r="CI704" s="24"/>
      <c r="CJ704" s="24"/>
      <c r="CK704" s="24"/>
      <c r="CL704" s="24"/>
      <c r="CM704" s="24"/>
      <c r="CN704" s="24"/>
      <c r="CO704" s="24"/>
      <c r="CP704" s="24"/>
      <c r="CQ704" s="24"/>
      <c r="CR704" s="24"/>
      <c r="CS704" s="24"/>
      <c r="CT704" s="24"/>
      <c r="CU704" s="24"/>
      <c r="CV704" s="24"/>
      <c r="CW704" s="24"/>
      <c r="CX704" s="24"/>
      <c r="CY704" s="24"/>
      <c r="CZ704" s="24"/>
      <c r="DA704" s="24"/>
    </row>
    <row r="705" spans="1:105" ht="12.7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4"/>
      <c r="AP705" s="23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  <c r="BS705" s="24"/>
      <c r="BT705" s="24"/>
      <c r="BU705" s="24"/>
      <c r="BV705" s="24"/>
      <c r="BW705" s="24"/>
      <c r="BX705" s="24"/>
      <c r="BY705" s="24"/>
      <c r="BZ705" s="24"/>
      <c r="CA705" s="24"/>
      <c r="CB705" s="24"/>
      <c r="CC705" s="24"/>
      <c r="CD705" s="24"/>
      <c r="CE705" s="24"/>
      <c r="CF705" s="24"/>
      <c r="CG705" s="24"/>
      <c r="CH705" s="24"/>
      <c r="CI705" s="24"/>
      <c r="CJ705" s="24"/>
      <c r="CK705" s="24"/>
      <c r="CL705" s="24"/>
      <c r="CM705" s="24"/>
      <c r="CN705" s="24"/>
      <c r="CO705" s="24"/>
      <c r="CP705" s="24"/>
      <c r="CQ705" s="24"/>
      <c r="CR705" s="24"/>
      <c r="CS705" s="24"/>
      <c r="CT705" s="24"/>
      <c r="CU705" s="24"/>
      <c r="CV705" s="24"/>
      <c r="CW705" s="24"/>
      <c r="CX705" s="24"/>
      <c r="CY705" s="24"/>
      <c r="CZ705" s="24"/>
      <c r="DA705" s="24"/>
    </row>
    <row r="706" spans="1:105" ht="12.7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4"/>
      <c r="AP706" s="23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  <c r="BS706" s="24"/>
      <c r="BT706" s="24"/>
      <c r="BU706" s="24"/>
      <c r="BV706" s="24"/>
      <c r="BW706" s="24"/>
      <c r="BX706" s="24"/>
      <c r="BY706" s="24"/>
      <c r="BZ706" s="24"/>
      <c r="CA706" s="24"/>
      <c r="CB706" s="24"/>
      <c r="CC706" s="24"/>
      <c r="CD706" s="24"/>
      <c r="CE706" s="24"/>
      <c r="CF706" s="24"/>
      <c r="CG706" s="24"/>
      <c r="CH706" s="24"/>
      <c r="CI706" s="24"/>
      <c r="CJ706" s="24"/>
      <c r="CK706" s="24"/>
      <c r="CL706" s="24"/>
      <c r="CM706" s="24"/>
      <c r="CN706" s="24"/>
      <c r="CO706" s="24"/>
      <c r="CP706" s="24"/>
      <c r="CQ706" s="24"/>
      <c r="CR706" s="24"/>
      <c r="CS706" s="24"/>
      <c r="CT706" s="24"/>
      <c r="CU706" s="24"/>
      <c r="CV706" s="24"/>
      <c r="CW706" s="24"/>
      <c r="CX706" s="24"/>
      <c r="CY706" s="24"/>
      <c r="CZ706" s="24"/>
      <c r="DA706" s="24"/>
    </row>
    <row r="707" spans="1:105" ht="12.7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4"/>
      <c r="AP707" s="23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  <c r="BS707" s="24"/>
      <c r="BT707" s="24"/>
      <c r="BU707" s="24"/>
      <c r="BV707" s="24"/>
      <c r="BW707" s="24"/>
      <c r="BX707" s="24"/>
      <c r="BY707" s="24"/>
      <c r="BZ707" s="24"/>
      <c r="CA707" s="24"/>
      <c r="CB707" s="24"/>
      <c r="CC707" s="24"/>
      <c r="CD707" s="24"/>
      <c r="CE707" s="24"/>
      <c r="CF707" s="24"/>
      <c r="CG707" s="24"/>
      <c r="CH707" s="24"/>
      <c r="CI707" s="24"/>
      <c r="CJ707" s="24"/>
      <c r="CK707" s="24"/>
      <c r="CL707" s="24"/>
      <c r="CM707" s="24"/>
      <c r="CN707" s="24"/>
      <c r="CO707" s="24"/>
      <c r="CP707" s="24"/>
      <c r="CQ707" s="24"/>
      <c r="CR707" s="24"/>
      <c r="CS707" s="24"/>
      <c r="CT707" s="24"/>
      <c r="CU707" s="24"/>
      <c r="CV707" s="24"/>
      <c r="CW707" s="24"/>
      <c r="CX707" s="24"/>
      <c r="CY707" s="24"/>
      <c r="CZ707" s="24"/>
      <c r="DA707" s="24"/>
    </row>
    <row r="708" spans="1:105" ht="12.7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4"/>
      <c r="AP708" s="23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  <c r="BS708" s="24"/>
      <c r="BT708" s="24"/>
      <c r="BU708" s="24"/>
      <c r="BV708" s="24"/>
      <c r="BW708" s="24"/>
      <c r="BX708" s="24"/>
      <c r="BY708" s="24"/>
      <c r="BZ708" s="24"/>
      <c r="CA708" s="24"/>
      <c r="CB708" s="24"/>
      <c r="CC708" s="24"/>
      <c r="CD708" s="24"/>
      <c r="CE708" s="24"/>
      <c r="CF708" s="24"/>
      <c r="CG708" s="24"/>
      <c r="CH708" s="24"/>
      <c r="CI708" s="24"/>
      <c r="CJ708" s="24"/>
      <c r="CK708" s="24"/>
      <c r="CL708" s="24"/>
      <c r="CM708" s="24"/>
      <c r="CN708" s="24"/>
      <c r="CO708" s="24"/>
      <c r="CP708" s="24"/>
      <c r="CQ708" s="24"/>
      <c r="CR708" s="24"/>
      <c r="CS708" s="24"/>
      <c r="CT708" s="24"/>
      <c r="CU708" s="24"/>
      <c r="CV708" s="24"/>
      <c r="CW708" s="24"/>
      <c r="CX708" s="24"/>
      <c r="CY708" s="24"/>
      <c r="CZ708" s="24"/>
      <c r="DA708" s="24"/>
    </row>
    <row r="709" spans="1:105" ht="12.7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4"/>
      <c r="AP709" s="23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  <c r="BS709" s="24"/>
      <c r="BT709" s="24"/>
      <c r="BU709" s="24"/>
      <c r="BV709" s="24"/>
      <c r="BW709" s="24"/>
      <c r="BX709" s="24"/>
      <c r="BY709" s="24"/>
      <c r="BZ709" s="24"/>
      <c r="CA709" s="24"/>
      <c r="CB709" s="24"/>
      <c r="CC709" s="24"/>
      <c r="CD709" s="24"/>
      <c r="CE709" s="24"/>
      <c r="CF709" s="24"/>
      <c r="CG709" s="24"/>
      <c r="CH709" s="24"/>
      <c r="CI709" s="24"/>
      <c r="CJ709" s="24"/>
      <c r="CK709" s="24"/>
      <c r="CL709" s="24"/>
      <c r="CM709" s="24"/>
      <c r="CN709" s="24"/>
      <c r="CO709" s="24"/>
      <c r="CP709" s="24"/>
      <c r="CQ709" s="24"/>
      <c r="CR709" s="24"/>
      <c r="CS709" s="24"/>
      <c r="CT709" s="24"/>
      <c r="CU709" s="24"/>
      <c r="CV709" s="24"/>
      <c r="CW709" s="24"/>
      <c r="CX709" s="24"/>
      <c r="CY709" s="24"/>
      <c r="CZ709" s="24"/>
      <c r="DA709" s="24"/>
    </row>
    <row r="710" spans="1:105" ht="12.7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4"/>
      <c r="AP710" s="23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  <c r="BS710" s="24"/>
      <c r="BT710" s="24"/>
      <c r="BU710" s="24"/>
      <c r="BV710" s="24"/>
      <c r="BW710" s="24"/>
      <c r="BX710" s="24"/>
      <c r="BY710" s="24"/>
      <c r="BZ710" s="24"/>
      <c r="CA710" s="24"/>
      <c r="CB710" s="24"/>
      <c r="CC710" s="24"/>
      <c r="CD710" s="24"/>
      <c r="CE710" s="24"/>
      <c r="CF710" s="24"/>
      <c r="CG710" s="24"/>
      <c r="CH710" s="24"/>
      <c r="CI710" s="24"/>
      <c r="CJ710" s="24"/>
      <c r="CK710" s="24"/>
      <c r="CL710" s="24"/>
      <c r="CM710" s="24"/>
      <c r="CN710" s="24"/>
      <c r="CO710" s="24"/>
      <c r="CP710" s="24"/>
      <c r="CQ710" s="24"/>
      <c r="CR710" s="24"/>
      <c r="CS710" s="24"/>
      <c r="CT710" s="24"/>
      <c r="CU710" s="24"/>
      <c r="CV710" s="24"/>
      <c r="CW710" s="24"/>
      <c r="CX710" s="24"/>
      <c r="CY710" s="24"/>
      <c r="CZ710" s="24"/>
      <c r="DA710" s="24"/>
    </row>
    <row r="711" spans="1:105" ht="12.7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4"/>
      <c r="AP711" s="23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  <c r="BS711" s="24"/>
      <c r="BT711" s="24"/>
      <c r="BU711" s="24"/>
      <c r="BV711" s="24"/>
      <c r="BW711" s="24"/>
      <c r="BX711" s="24"/>
      <c r="BY711" s="24"/>
      <c r="BZ711" s="24"/>
      <c r="CA711" s="24"/>
      <c r="CB711" s="24"/>
      <c r="CC711" s="24"/>
      <c r="CD711" s="24"/>
      <c r="CE711" s="24"/>
      <c r="CF711" s="24"/>
      <c r="CG711" s="24"/>
      <c r="CH711" s="24"/>
      <c r="CI711" s="24"/>
      <c r="CJ711" s="24"/>
      <c r="CK711" s="24"/>
      <c r="CL711" s="24"/>
      <c r="CM711" s="24"/>
      <c r="CN711" s="24"/>
      <c r="CO711" s="24"/>
      <c r="CP711" s="24"/>
      <c r="CQ711" s="24"/>
      <c r="CR711" s="24"/>
      <c r="CS711" s="24"/>
      <c r="CT711" s="24"/>
      <c r="CU711" s="24"/>
      <c r="CV711" s="24"/>
      <c r="CW711" s="24"/>
      <c r="CX711" s="24"/>
      <c r="CY711" s="24"/>
      <c r="CZ711" s="24"/>
      <c r="DA711" s="24"/>
    </row>
    <row r="712" spans="1:105" ht="12.7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4"/>
      <c r="AP712" s="23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  <c r="BS712" s="24"/>
      <c r="BT712" s="24"/>
      <c r="BU712" s="24"/>
      <c r="BV712" s="24"/>
      <c r="BW712" s="24"/>
      <c r="BX712" s="24"/>
      <c r="BY712" s="24"/>
      <c r="BZ712" s="24"/>
      <c r="CA712" s="24"/>
      <c r="CB712" s="24"/>
      <c r="CC712" s="24"/>
      <c r="CD712" s="24"/>
      <c r="CE712" s="24"/>
      <c r="CF712" s="24"/>
      <c r="CG712" s="24"/>
      <c r="CH712" s="24"/>
      <c r="CI712" s="24"/>
      <c r="CJ712" s="24"/>
      <c r="CK712" s="24"/>
      <c r="CL712" s="24"/>
      <c r="CM712" s="24"/>
      <c r="CN712" s="24"/>
      <c r="CO712" s="24"/>
      <c r="CP712" s="24"/>
      <c r="CQ712" s="24"/>
      <c r="CR712" s="24"/>
      <c r="CS712" s="24"/>
      <c r="CT712" s="24"/>
      <c r="CU712" s="24"/>
      <c r="CV712" s="24"/>
      <c r="CW712" s="24"/>
      <c r="CX712" s="24"/>
      <c r="CY712" s="24"/>
      <c r="CZ712" s="24"/>
      <c r="DA712" s="24"/>
    </row>
    <row r="713" spans="1:105" ht="12.7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4"/>
      <c r="AP713" s="23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  <c r="BS713" s="24"/>
      <c r="BT713" s="24"/>
      <c r="BU713" s="24"/>
      <c r="BV713" s="24"/>
      <c r="BW713" s="24"/>
      <c r="BX713" s="24"/>
      <c r="BY713" s="24"/>
      <c r="BZ713" s="24"/>
      <c r="CA713" s="24"/>
      <c r="CB713" s="24"/>
      <c r="CC713" s="24"/>
      <c r="CD713" s="24"/>
      <c r="CE713" s="24"/>
      <c r="CF713" s="24"/>
      <c r="CG713" s="24"/>
      <c r="CH713" s="24"/>
      <c r="CI713" s="24"/>
      <c r="CJ713" s="24"/>
      <c r="CK713" s="24"/>
      <c r="CL713" s="24"/>
      <c r="CM713" s="24"/>
      <c r="CN713" s="24"/>
      <c r="CO713" s="24"/>
      <c r="CP713" s="24"/>
      <c r="CQ713" s="24"/>
      <c r="CR713" s="24"/>
      <c r="CS713" s="24"/>
      <c r="CT713" s="24"/>
      <c r="CU713" s="24"/>
      <c r="CV713" s="24"/>
      <c r="CW713" s="24"/>
      <c r="CX713" s="24"/>
      <c r="CY713" s="24"/>
      <c r="CZ713" s="24"/>
      <c r="DA713" s="24"/>
    </row>
    <row r="714" spans="1:105" ht="12.7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4"/>
      <c r="AP714" s="23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  <c r="BS714" s="24"/>
      <c r="BT714" s="24"/>
      <c r="BU714" s="24"/>
      <c r="BV714" s="24"/>
      <c r="BW714" s="24"/>
      <c r="BX714" s="24"/>
      <c r="BY714" s="24"/>
      <c r="BZ714" s="24"/>
      <c r="CA714" s="24"/>
      <c r="CB714" s="24"/>
      <c r="CC714" s="24"/>
      <c r="CD714" s="24"/>
      <c r="CE714" s="24"/>
      <c r="CF714" s="24"/>
      <c r="CG714" s="24"/>
      <c r="CH714" s="24"/>
      <c r="CI714" s="24"/>
      <c r="CJ714" s="24"/>
      <c r="CK714" s="24"/>
      <c r="CL714" s="24"/>
      <c r="CM714" s="24"/>
      <c r="CN714" s="24"/>
      <c r="CO714" s="24"/>
      <c r="CP714" s="24"/>
      <c r="CQ714" s="24"/>
      <c r="CR714" s="24"/>
      <c r="CS714" s="24"/>
      <c r="CT714" s="24"/>
      <c r="CU714" s="24"/>
      <c r="CV714" s="24"/>
      <c r="CW714" s="24"/>
      <c r="CX714" s="24"/>
      <c r="CY714" s="24"/>
      <c r="CZ714" s="24"/>
      <c r="DA714" s="24"/>
    </row>
    <row r="715" spans="1:105" ht="12.7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4"/>
      <c r="AP715" s="23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  <c r="BS715" s="24"/>
      <c r="BT715" s="24"/>
      <c r="BU715" s="24"/>
      <c r="BV715" s="24"/>
      <c r="BW715" s="24"/>
      <c r="BX715" s="24"/>
      <c r="BY715" s="24"/>
      <c r="BZ715" s="24"/>
      <c r="CA715" s="24"/>
      <c r="CB715" s="24"/>
      <c r="CC715" s="24"/>
      <c r="CD715" s="24"/>
      <c r="CE715" s="24"/>
      <c r="CF715" s="24"/>
      <c r="CG715" s="24"/>
      <c r="CH715" s="24"/>
      <c r="CI715" s="24"/>
      <c r="CJ715" s="24"/>
      <c r="CK715" s="24"/>
      <c r="CL715" s="24"/>
      <c r="CM715" s="24"/>
      <c r="CN715" s="24"/>
      <c r="CO715" s="24"/>
      <c r="CP715" s="24"/>
      <c r="CQ715" s="24"/>
      <c r="CR715" s="24"/>
      <c r="CS715" s="24"/>
      <c r="CT715" s="24"/>
      <c r="CU715" s="24"/>
      <c r="CV715" s="24"/>
      <c r="CW715" s="24"/>
      <c r="CX715" s="24"/>
      <c r="CY715" s="24"/>
      <c r="CZ715" s="24"/>
      <c r="DA715" s="24"/>
    </row>
    <row r="716" spans="1:105" ht="12.7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4"/>
      <c r="AP716" s="23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  <c r="BS716" s="24"/>
      <c r="BT716" s="24"/>
      <c r="BU716" s="24"/>
      <c r="BV716" s="24"/>
      <c r="BW716" s="24"/>
      <c r="BX716" s="24"/>
      <c r="BY716" s="24"/>
      <c r="BZ716" s="24"/>
      <c r="CA716" s="24"/>
      <c r="CB716" s="24"/>
      <c r="CC716" s="24"/>
      <c r="CD716" s="24"/>
      <c r="CE716" s="24"/>
      <c r="CF716" s="24"/>
      <c r="CG716" s="24"/>
      <c r="CH716" s="24"/>
      <c r="CI716" s="24"/>
      <c r="CJ716" s="24"/>
      <c r="CK716" s="24"/>
      <c r="CL716" s="24"/>
      <c r="CM716" s="24"/>
      <c r="CN716" s="24"/>
      <c r="CO716" s="24"/>
      <c r="CP716" s="24"/>
      <c r="CQ716" s="24"/>
      <c r="CR716" s="24"/>
      <c r="CS716" s="24"/>
      <c r="CT716" s="24"/>
      <c r="CU716" s="24"/>
      <c r="CV716" s="24"/>
      <c r="CW716" s="24"/>
      <c r="CX716" s="24"/>
      <c r="CY716" s="24"/>
      <c r="CZ716" s="24"/>
      <c r="DA716" s="24"/>
    </row>
    <row r="717" spans="1:105" ht="12.7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4"/>
      <c r="AP717" s="23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  <c r="BS717" s="24"/>
      <c r="BT717" s="24"/>
      <c r="BU717" s="24"/>
      <c r="BV717" s="24"/>
      <c r="BW717" s="24"/>
      <c r="BX717" s="24"/>
      <c r="BY717" s="24"/>
      <c r="BZ717" s="24"/>
      <c r="CA717" s="24"/>
      <c r="CB717" s="24"/>
      <c r="CC717" s="24"/>
      <c r="CD717" s="24"/>
      <c r="CE717" s="24"/>
      <c r="CF717" s="24"/>
      <c r="CG717" s="24"/>
      <c r="CH717" s="24"/>
      <c r="CI717" s="24"/>
      <c r="CJ717" s="24"/>
      <c r="CK717" s="24"/>
      <c r="CL717" s="24"/>
      <c r="CM717" s="24"/>
      <c r="CN717" s="24"/>
      <c r="CO717" s="24"/>
      <c r="CP717" s="24"/>
      <c r="CQ717" s="24"/>
      <c r="CR717" s="24"/>
      <c r="CS717" s="24"/>
      <c r="CT717" s="24"/>
      <c r="CU717" s="24"/>
      <c r="CV717" s="24"/>
      <c r="CW717" s="24"/>
      <c r="CX717" s="24"/>
      <c r="CY717" s="24"/>
      <c r="CZ717" s="24"/>
      <c r="DA717" s="24"/>
    </row>
    <row r="718" spans="1:105" ht="12.7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4"/>
      <c r="AP718" s="23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  <c r="BS718" s="24"/>
      <c r="BT718" s="24"/>
      <c r="BU718" s="24"/>
      <c r="BV718" s="24"/>
      <c r="BW718" s="24"/>
      <c r="BX718" s="24"/>
      <c r="BY718" s="24"/>
      <c r="BZ718" s="24"/>
      <c r="CA718" s="24"/>
      <c r="CB718" s="24"/>
      <c r="CC718" s="24"/>
      <c r="CD718" s="24"/>
      <c r="CE718" s="24"/>
      <c r="CF718" s="24"/>
      <c r="CG718" s="24"/>
      <c r="CH718" s="24"/>
      <c r="CI718" s="24"/>
      <c r="CJ718" s="24"/>
      <c r="CK718" s="24"/>
      <c r="CL718" s="24"/>
      <c r="CM718" s="24"/>
      <c r="CN718" s="24"/>
      <c r="CO718" s="24"/>
      <c r="CP718" s="24"/>
      <c r="CQ718" s="24"/>
      <c r="CR718" s="24"/>
      <c r="CS718" s="24"/>
      <c r="CT718" s="24"/>
      <c r="CU718" s="24"/>
      <c r="CV718" s="24"/>
      <c r="CW718" s="24"/>
      <c r="CX718" s="24"/>
      <c r="CY718" s="24"/>
      <c r="CZ718" s="24"/>
      <c r="DA718" s="24"/>
    </row>
    <row r="719" spans="1:105" ht="12.7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4"/>
      <c r="AP719" s="23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  <c r="BS719" s="24"/>
      <c r="BT719" s="24"/>
      <c r="BU719" s="24"/>
      <c r="BV719" s="24"/>
      <c r="BW719" s="24"/>
      <c r="BX719" s="24"/>
      <c r="BY719" s="24"/>
      <c r="BZ719" s="24"/>
      <c r="CA719" s="24"/>
      <c r="CB719" s="24"/>
      <c r="CC719" s="24"/>
      <c r="CD719" s="24"/>
      <c r="CE719" s="24"/>
      <c r="CF719" s="24"/>
      <c r="CG719" s="24"/>
      <c r="CH719" s="24"/>
      <c r="CI719" s="24"/>
      <c r="CJ719" s="24"/>
      <c r="CK719" s="24"/>
      <c r="CL719" s="24"/>
      <c r="CM719" s="24"/>
      <c r="CN719" s="24"/>
      <c r="CO719" s="24"/>
      <c r="CP719" s="24"/>
      <c r="CQ719" s="24"/>
      <c r="CR719" s="24"/>
      <c r="CS719" s="24"/>
      <c r="CT719" s="24"/>
      <c r="CU719" s="24"/>
      <c r="CV719" s="24"/>
      <c r="CW719" s="24"/>
      <c r="CX719" s="24"/>
      <c r="CY719" s="24"/>
      <c r="CZ719" s="24"/>
      <c r="DA719" s="24"/>
    </row>
    <row r="720" spans="1:105" ht="12.7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4"/>
      <c r="AP720" s="23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  <c r="BS720" s="24"/>
      <c r="BT720" s="24"/>
      <c r="BU720" s="24"/>
      <c r="BV720" s="24"/>
      <c r="BW720" s="24"/>
      <c r="BX720" s="24"/>
      <c r="BY720" s="24"/>
      <c r="BZ720" s="24"/>
      <c r="CA720" s="24"/>
      <c r="CB720" s="24"/>
      <c r="CC720" s="24"/>
      <c r="CD720" s="24"/>
      <c r="CE720" s="24"/>
      <c r="CF720" s="24"/>
      <c r="CG720" s="24"/>
      <c r="CH720" s="24"/>
      <c r="CI720" s="24"/>
      <c r="CJ720" s="24"/>
      <c r="CK720" s="24"/>
      <c r="CL720" s="24"/>
      <c r="CM720" s="24"/>
      <c r="CN720" s="24"/>
      <c r="CO720" s="24"/>
      <c r="CP720" s="24"/>
      <c r="CQ720" s="24"/>
      <c r="CR720" s="24"/>
      <c r="CS720" s="24"/>
      <c r="CT720" s="24"/>
      <c r="CU720" s="24"/>
      <c r="CV720" s="24"/>
      <c r="CW720" s="24"/>
      <c r="CX720" s="24"/>
      <c r="CY720" s="24"/>
      <c r="CZ720" s="24"/>
      <c r="DA720" s="24"/>
    </row>
    <row r="721" spans="1:105" ht="12.7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4"/>
      <c r="AP721" s="23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  <c r="BS721" s="24"/>
      <c r="BT721" s="24"/>
      <c r="BU721" s="24"/>
      <c r="BV721" s="24"/>
      <c r="BW721" s="24"/>
      <c r="BX721" s="24"/>
      <c r="BY721" s="24"/>
      <c r="BZ721" s="24"/>
      <c r="CA721" s="24"/>
      <c r="CB721" s="24"/>
      <c r="CC721" s="24"/>
      <c r="CD721" s="24"/>
      <c r="CE721" s="24"/>
      <c r="CF721" s="24"/>
      <c r="CG721" s="24"/>
      <c r="CH721" s="24"/>
      <c r="CI721" s="24"/>
      <c r="CJ721" s="24"/>
      <c r="CK721" s="24"/>
      <c r="CL721" s="24"/>
      <c r="CM721" s="24"/>
      <c r="CN721" s="24"/>
      <c r="CO721" s="24"/>
      <c r="CP721" s="24"/>
      <c r="CQ721" s="24"/>
      <c r="CR721" s="24"/>
      <c r="CS721" s="24"/>
      <c r="CT721" s="24"/>
      <c r="CU721" s="24"/>
      <c r="CV721" s="24"/>
      <c r="CW721" s="24"/>
      <c r="CX721" s="24"/>
      <c r="CY721" s="24"/>
      <c r="CZ721" s="24"/>
      <c r="DA721" s="24"/>
    </row>
    <row r="722" spans="1:105" ht="12.7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4"/>
      <c r="AP722" s="23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  <c r="BS722" s="24"/>
      <c r="BT722" s="24"/>
      <c r="BU722" s="24"/>
      <c r="BV722" s="24"/>
      <c r="BW722" s="24"/>
      <c r="BX722" s="24"/>
      <c r="BY722" s="24"/>
      <c r="BZ722" s="24"/>
      <c r="CA722" s="24"/>
      <c r="CB722" s="24"/>
      <c r="CC722" s="24"/>
      <c r="CD722" s="24"/>
      <c r="CE722" s="24"/>
      <c r="CF722" s="24"/>
      <c r="CG722" s="24"/>
      <c r="CH722" s="24"/>
      <c r="CI722" s="24"/>
      <c r="CJ722" s="24"/>
      <c r="CK722" s="24"/>
      <c r="CL722" s="24"/>
      <c r="CM722" s="24"/>
      <c r="CN722" s="24"/>
      <c r="CO722" s="24"/>
      <c r="CP722" s="24"/>
      <c r="CQ722" s="24"/>
      <c r="CR722" s="24"/>
      <c r="CS722" s="24"/>
      <c r="CT722" s="24"/>
      <c r="CU722" s="24"/>
      <c r="CV722" s="24"/>
      <c r="CW722" s="24"/>
      <c r="CX722" s="24"/>
      <c r="CY722" s="24"/>
      <c r="CZ722" s="24"/>
      <c r="DA722" s="24"/>
    </row>
    <row r="723" spans="1:105" ht="12.7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4"/>
      <c r="AP723" s="23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  <c r="BS723" s="24"/>
      <c r="BT723" s="24"/>
      <c r="BU723" s="24"/>
      <c r="BV723" s="24"/>
      <c r="BW723" s="24"/>
      <c r="BX723" s="24"/>
      <c r="BY723" s="24"/>
      <c r="BZ723" s="24"/>
      <c r="CA723" s="24"/>
      <c r="CB723" s="24"/>
      <c r="CC723" s="24"/>
      <c r="CD723" s="24"/>
      <c r="CE723" s="24"/>
      <c r="CF723" s="24"/>
      <c r="CG723" s="24"/>
      <c r="CH723" s="24"/>
      <c r="CI723" s="24"/>
      <c r="CJ723" s="24"/>
      <c r="CK723" s="24"/>
      <c r="CL723" s="24"/>
      <c r="CM723" s="24"/>
      <c r="CN723" s="24"/>
      <c r="CO723" s="24"/>
      <c r="CP723" s="24"/>
      <c r="CQ723" s="24"/>
      <c r="CR723" s="24"/>
      <c r="CS723" s="24"/>
      <c r="CT723" s="24"/>
      <c r="CU723" s="24"/>
      <c r="CV723" s="24"/>
      <c r="CW723" s="24"/>
      <c r="CX723" s="24"/>
      <c r="CY723" s="24"/>
      <c r="CZ723" s="24"/>
      <c r="DA723" s="24"/>
    </row>
    <row r="724" spans="1:105" ht="12.7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4"/>
      <c r="AP724" s="23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  <c r="BS724" s="24"/>
      <c r="BT724" s="24"/>
      <c r="BU724" s="24"/>
      <c r="BV724" s="24"/>
      <c r="BW724" s="24"/>
      <c r="BX724" s="24"/>
      <c r="BY724" s="24"/>
      <c r="BZ724" s="24"/>
      <c r="CA724" s="24"/>
      <c r="CB724" s="24"/>
      <c r="CC724" s="24"/>
      <c r="CD724" s="24"/>
      <c r="CE724" s="24"/>
      <c r="CF724" s="24"/>
      <c r="CG724" s="24"/>
      <c r="CH724" s="24"/>
      <c r="CI724" s="24"/>
      <c r="CJ724" s="24"/>
      <c r="CK724" s="24"/>
      <c r="CL724" s="24"/>
      <c r="CM724" s="24"/>
      <c r="CN724" s="24"/>
      <c r="CO724" s="24"/>
      <c r="CP724" s="24"/>
      <c r="CQ724" s="24"/>
      <c r="CR724" s="24"/>
      <c r="CS724" s="24"/>
      <c r="CT724" s="24"/>
      <c r="CU724" s="24"/>
      <c r="CV724" s="24"/>
      <c r="CW724" s="24"/>
      <c r="CX724" s="24"/>
      <c r="CY724" s="24"/>
      <c r="CZ724" s="24"/>
      <c r="DA724" s="24"/>
    </row>
    <row r="725" spans="1:105" ht="12.7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4"/>
      <c r="AP725" s="23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  <c r="BS725" s="24"/>
      <c r="BT725" s="24"/>
      <c r="BU725" s="24"/>
      <c r="BV725" s="24"/>
      <c r="BW725" s="24"/>
      <c r="BX725" s="24"/>
      <c r="BY725" s="24"/>
      <c r="BZ725" s="24"/>
      <c r="CA725" s="24"/>
      <c r="CB725" s="24"/>
      <c r="CC725" s="24"/>
      <c r="CD725" s="24"/>
      <c r="CE725" s="24"/>
      <c r="CF725" s="24"/>
      <c r="CG725" s="24"/>
      <c r="CH725" s="24"/>
      <c r="CI725" s="24"/>
      <c r="CJ725" s="24"/>
      <c r="CK725" s="24"/>
      <c r="CL725" s="24"/>
      <c r="CM725" s="24"/>
      <c r="CN725" s="24"/>
      <c r="CO725" s="24"/>
      <c r="CP725" s="24"/>
      <c r="CQ725" s="24"/>
      <c r="CR725" s="24"/>
      <c r="CS725" s="24"/>
      <c r="CT725" s="24"/>
      <c r="CU725" s="24"/>
      <c r="CV725" s="24"/>
      <c r="CW725" s="24"/>
      <c r="CX725" s="24"/>
      <c r="CY725" s="24"/>
      <c r="CZ725" s="24"/>
      <c r="DA725" s="24"/>
    </row>
    <row r="726" spans="1:105" ht="12.7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4"/>
      <c r="AP726" s="23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  <c r="BS726" s="24"/>
      <c r="BT726" s="24"/>
      <c r="BU726" s="24"/>
      <c r="BV726" s="24"/>
      <c r="BW726" s="24"/>
      <c r="BX726" s="24"/>
      <c r="BY726" s="24"/>
      <c r="BZ726" s="24"/>
      <c r="CA726" s="24"/>
      <c r="CB726" s="24"/>
      <c r="CC726" s="24"/>
      <c r="CD726" s="24"/>
      <c r="CE726" s="24"/>
      <c r="CF726" s="24"/>
      <c r="CG726" s="24"/>
      <c r="CH726" s="24"/>
      <c r="CI726" s="24"/>
      <c r="CJ726" s="24"/>
      <c r="CK726" s="24"/>
      <c r="CL726" s="24"/>
      <c r="CM726" s="24"/>
      <c r="CN726" s="24"/>
      <c r="CO726" s="24"/>
      <c r="CP726" s="24"/>
      <c r="CQ726" s="24"/>
      <c r="CR726" s="24"/>
      <c r="CS726" s="24"/>
      <c r="CT726" s="24"/>
      <c r="CU726" s="24"/>
      <c r="CV726" s="24"/>
      <c r="CW726" s="24"/>
      <c r="CX726" s="24"/>
      <c r="CY726" s="24"/>
      <c r="CZ726" s="24"/>
      <c r="DA726" s="24"/>
    </row>
    <row r="727" spans="1:105" ht="12.7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4"/>
      <c r="AP727" s="23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  <c r="BS727" s="24"/>
      <c r="BT727" s="24"/>
      <c r="BU727" s="24"/>
      <c r="BV727" s="24"/>
      <c r="BW727" s="24"/>
      <c r="BX727" s="24"/>
      <c r="BY727" s="24"/>
      <c r="BZ727" s="24"/>
      <c r="CA727" s="24"/>
      <c r="CB727" s="24"/>
      <c r="CC727" s="24"/>
      <c r="CD727" s="24"/>
      <c r="CE727" s="24"/>
      <c r="CF727" s="24"/>
      <c r="CG727" s="24"/>
      <c r="CH727" s="24"/>
      <c r="CI727" s="24"/>
      <c r="CJ727" s="24"/>
      <c r="CK727" s="24"/>
      <c r="CL727" s="24"/>
      <c r="CM727" s="24"/>
      <c r="CN727" s="24"/>
      <c r="CO727" s="24"/>
      <c r="CP727" s="24"/>
      <c r="CQ727" s="24"/>
      <c r="CR727" s="24"/>
      <c r="CS727" s="24"/>
      <c r="CT727" s="24"/>
      <c r="CU727" s="24"/>
      <c r="CV727" s="24"/>
      <c r="CW727" s="24"/>
      <c r="CX727" s="24"/>
      <c r="CY727" s="24"/>
      <c r="CZ727" s="24"/>
      <c r="DA727" s="24"/>
    </row>
    <row r="728" spans="1:105" ht="12.7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4"/>
      <c r="AP728" s="23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  <c r="BT728" s="24"/>
      <c r="BU728" s="24"/>
      <c r="BV728" s="24"/>
      <c r="BW728" s="24"/>
      <c r="BX728" s="24"/>
      <c r="BY728" s="24"/>
      <c r="BZ728" s="24"/>
      <c r="CA728" s="24"/>
      <c r="CB728" s="24"/>
      <c r="CC728" s="24"/>
      <c r="CD728" s="24"/>
      <c r="CE728" s="24"/>
      <c r="CF728" s="24"/>
      <c r="CG728" s="24"/>
      <c r="CH728" s="24"/>
      <c r="CI728" s="24"/>
      <c r="CJ728" s="24"/>
      <c r="CK728" s="24"/>
      <c r="CL728" s="24"/>
      <c r="CM728" s="24"/>
      <c r="CN728" s="24"/>
      <c r="CO728" s="24"/>
      <c r="CP728" s="24"/>
      <c r="CQ728" s="24"/>
      <c r="CR728" s="24"/>
      <c r="CS728" s="24"/>
      <c r="CT728" s="24"/>
      <c r="CU728" s="24"/>
      <c r="CV728" s="24"/>
      <c r="CW728" s="24"/>
      <c r="CX728" s="24"/>
      <c r="CY728" s="24"/>
      <c r="CZ728" s="24"/>
      <c r="DA728" s="24"/>
    </row>
    <row r="729" spans="1:105" ht="12.7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4"/>
      <c r="AP729" s="23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  <c r="BS729" s="24"/>
      <c r="BT729" s="24"/>
      <c r="BU729" s="24"/>
      <c r="BV729" s="24"/>
      <c r="BW729" s="24"/>
      <c r="BX729" s="24"/>
      <c r="BY729" s="24"/>
      <c r="BZ729" s="24"/>
      <c r="CA729" s="24"/>
      <c r="CB729" s="24"/>
      <c r="CC729" s="24"/>
      <c r="CD729" s="24"/>
      <c r="CE729" s="24"/>
      <c r="CF729" s="24"/>
      <c r="CG729" s="24"/>
      <c r="CH729" s="24"/>
      <c r="CI729" s="24"/>
      <c r="CJ729" s="24"/>
      <c r="CK729" s="24"/>
      <c r="CL729" s="24"/>
      <c r="CM729" s="24"/>
      <c r="CN729" s="24"/>
      <c r="CO729" s="24"/>
      <c r="CP729" s="24"/>
      <c r="CQ729" s="24"/>
      <c r="CR729" s="24"/>
      <c r="CS729" s="24"/>
      <c r="CT729" s="24"/>
      <c r="CU729" s="24"/>
      <c r="CV729" s="24"/>
      <c r="CW729" s="24"/>
      <c r="CX729" s="24"/>
      <c r="CY729" s="24"/>
      <c r="CZ729" s="24"/>
      <c r="DA729" s="24"/>
    </row>
    <row r="730" spans="1:105" ht="12.7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4"/>
      <c r="AP730" s="23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  <c r="BS730" s="24"/>
      <c r="BT730" s="24"/>
      <c r="BU730" s="24"/>
      <c r="BV730" s="24"/>
      <c r="BW730" s="24"/>
      <c r="BX730" s="24"/>
      <c r="BY730" s="24"/>
      <c r="BZ730" s="24"/>
      <c r="CA730" s="24"/>
      <c r="CB730" s="24"/>
      <c r="CC730" s="24"/>
      <c r="CD730" s="24"/>
      <c r="CE730" s="24"/>
      <c r="CF730" s="24"/>
      <c r="CG730" s="24"/>
      <c r="CH730" s="24"/>
      <c r="CI730" s="24"/>
      <c r="CJ730" s="24"/>
      <c r="CK730" s="24"/>
      <c r="CL730" s="24"/>
      <c r="CM730" s="24"/>
      <c r="CN730" s="24"/>
      <c r="CO730" s="24"/>
      <c r="CP730" s="24"/>
      <c r="CQ730" s="24"/>
      <c r="CR730" s="24"/>
      <c r="CS730" s="24"/>
      <c r="CT730" s="24"/>
      <c r="CU730" s="24"/>
      <c r="CV730" s="24"/>
      <c r="CW730" s="24"/>
      <c r="CX730" s="24"/>
      <c r="CY730" s="24"/>
      <c r="CZ730" s="24"/>
      <c r="DA730" s="24"/>
    </row>
    <row r="731" spans="1:105" ht="12.7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4"/>
      <c r="AP731" s="23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  <c r="BU731" s="24"/>
      <c r="BV731" s="24"/>
      <c r="BW731" s="24"/>
      <c r="BX731" s="24"/>
      <c r="BY731" s="24"/>
      <c r="BZ731" s="24"/>
      <c r="CA731" s="24"/>
      <c r="CB731" s="24"/>
      <c r="CC731" s="24"/>
      <c r="CD731" s="24"/>
      <c r="CE731" s="24"/>
      <c r="CF731" s="24"/>
      <c r="CG731" s="24"/>
      <c r="CH731" s="24"/>
      <c r="CI731" s="24"/>
      <c r="CJ731" s="24"/>
      <c r="CK731" s="24"/>
      <c r="CL731" s="24"/>
      <c r="CM731" s="24"/>
      <c r="CN731" s="24"/>
      <c r="CO731" s="24"/>
      <c r="CP731" s="24"/>
      <c r="CQ731" s="24"/>
      <c r="CR731" s="24"/>
      <c r="CS731" s="24"/>
      <c r="CT731" s="24"/>
      <c r="CU731" s="24"/>
      <c r="CV731" s="24"/>
      <c r="CW731" s="24"/>
      <c r="CX731" s="24"/>
      <c r="CY731" s="24"/>
      <c r="CZ731" s="24"/>
      <c r="DA731" s="24"/>
    </row>
    <row r="732" spans="1:105" ht="12.7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4"/>
      <c r="AP732" s="23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  <c r="BS732" s="24"/>
      <c r="BT732" s="24"/>
      <c r="BU732" s="24"/>
      <c r="BV732" s="24"/>
      <c r="BW732" s="24"/>
      <c r="BX732" s="24"/>
      <c r="BY732" s="24"/>
      <c r="BZ732" s="24"/>
      <c r="CA732" s="24"/>
      <c r="CB732" s="24"/>
      <c r="CC732" s="24"/>
      <c r="CD732" s="24"/>
      <c r="CE732" s="24"/>
      <c r="CF732" s="24"/>
      <c r="CG732" s="24"/>
      <c r="CH732" s="24"/>
      <c r="CI732" s="24"/>
      <c r="CJ732" s="24"/>
      <c r="CK732" s="24"/>
      <c r="CL732" s="24"/>
      <c r="CM732" s="24"/>
      <c r="CN732" s="24"/>
      <c r="CO732" s="24"/>
      <c r="CP732" s="24"/>
      <c r="CQ732" s="24"/>
      <c r="CR732" s="24"/>
      <c r="CS732" s="24"/>
      <c r="CT732" s="24"/>
      <c r="CU732" s="24"/>
      <c r="CV732" s="24"/>
      <c r="CW732" s="24"/>
      <c r="CX732" s="24"/>
      <c r="CY732" s="24"/>
      <c r="CZ732" s="24"/>
      <c r="DA732" s="24"/>
    </row>
    <row r="733" spans="1:105" ht="12.7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4"/>
      <c r="AP733" s="23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  <c r="BU733" s="24"/>
      <c r="BV733" s="24"/>
      <c r="BW733" s="24"/>
      <c r="BX733" s="24"/>
      <c r="BY733" s="24"/>
      <c r="BZ733" s="24"/>
      <c r="CA733" s="24"/>
      <c r="CB733" s="24"/>
      <c r="CC733" s="24"/>
      <c r="CD733" s="24"/>
      <c r="CE733" s="24"/>
      <c r="CF733" s="24"/>
      <c r="CG733" s="24"/>
      <c r="CH733" s="24"/>
      <c r="CI733" s="24"/>
      <c r="CJ733" s="24"/>
      <c r="CK733" s="24"/>
      <c r="CL733" s="24"/>
      <c r="CM733" s="24"/>
      <c r="CN733" s="24"/>
      <c r="CO733" s="24"/>
      <c r="CP733" s="24"/>
      <c r="CQ733" s="24"/>
      <c r="CR733" s="24"/>
      <c r="CS733" s="24"/>
      <c r="CT733" s="24"/>
      <c r="CU733" s="24"/>
      <c r="CV733" s="24"/>
      <c r="CW733" s="24"/>
      <c r="CX733" s="24"/>
      <c r="CY733" s="24"/>
      <c r="CZ733" s="24"/>
      <c r="DA733" s="24"/>
    </row>
    <row r="734" spans="1:105" ht="12.7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4"/>
      <c r="AP734" s="23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  <c r="BT734" s="24"/>
      <c r="BU734" s="24"/>
      <c r="BV734" s="24"/>
      <c r="BW734" s="24"/>
      <c r="BX734" s="24"/>
      <c r="BY734" s="24"/>
      <c r="BZ734" s="24"/>
      <c r="CA734" s="24"/>
      <c r="CB734" s="24"/>
      <c r="CC734" s="24"/>
      <c r="CD734" s="24"/>
      <c r="CE734" s="24"/>
      <c r="CF734" s="24"/>
      <c r="CG734" s="24"/>
      <c r="CH734" s="24"/>
      <c r="CI734" s="24"/>
      <c r="CJ734" s="24"/>
      <c r="CK734" s="24"/>
      <c r="CL734" s="24"/>
      <c r="CM734" s="24"/>
      <c r="CN734" s="24"/>
      <c r="CO734" s="24"/>
      <c r="CP734" s="24"/>
      <c r="CQ734" s="24"/>
      <c r="CR734" s="24"/>
      <c r="CS734" s="24"/>
      <c r="CT734" s="24"/>
      <c r="CU734" s="24"/>
      <c r="CV734" s="24"/>
      <c r="CW734" s="24"/>
      <c r="CX734" s="24"/>
      <c r="CY734" s="24"/>
      <c r="CZ734" s="24"/>
      <c r="DA734" s="24"/>
    </row>
    <row r="735" spans="1:105" ht="12.7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4"/>
      <c r="AP735" s="23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  <c r="BS735" s="24"/>
      <c r="BT735" s="24"/>
      <c r="BU735" s="24"/>
      <c r="BV735" s="24"/>
      <c r="BW735" s="24"/>
      <c r="BX735" s="24"/>
      <c r="BY735" s="24"/>
      <c r="BZ735" s="24"/>
      <c r="CA735" s="24"/>
      <c r="CB735" s="24"/>
      <c r="CC735" s="24"/>
      <c r="CD735" s="24"/>
      <c r="CE735" s="24"/>
      <c r="CF735" s="24"/>
      <c r="CG735" s="24"/>
      <c r="CH735" s="24"/>
      <c r="CI735" s="24"/>
      <c r="CJ735" s="24"/>
      <c r="CK735" s="24"/>
      <c r="CL735" s="24"/>
      <c r="CM735" s="24"/>
      <c r="CN735" s="24"/>
      <c r="CO735" s="24"/>
      <c r="CP735" s="24"/>
      <c r="CQ735" s="24"/>
      <c r="CR735" s="24"/>
      <c r="CS735" s="24"/>
      <c r="CT735" s="24"/>
      <c r="CU735" s="24"/>
      <c r="CV735" s="24"/>
      <c r="CW735" s="24"/>
      <c r="CX735" s="24"/>
      <c r="CY735" s="24"/>
      <c r="CZ735" s="24"/>
      <c r="DA735" s="24"/>
    </row>
    <row r="736" spans="1:105" ht="12.7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4"/>
      <c r="AP736" s="23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  <c r="BS736" s="24"/>
      <c r="BT736" s="24"/>
      <c r="BU736" s="24"/>
      <c r="BV736" s="24"/>
      <c r="BW736" s="24"/>
      <c r="BX736" s="24"/>
      <c r="BY736" s="24"/>
      <c r="BZ736" s="24"/>
      <c r="CA736" s="24"/>
      <c r="CB736" s="24"/>
      <c r="CC736" s="24"/>
      <c r="CD736" s="24"/>
      <c r="CE736" s="24"/>
      <c r="CF736" s="24"/>
      <c r="CG736" s="24"/>
      <c r="CH736" s="24"/>
      <c r="CI736" s="24"/>
      <c r="CJ736" s="24"/>
      <c r="CK736" s="24"/>
      <c r="CL736" s="24"/>
      <c r="CM736" s="24"/>
      <c r="CN736" s="24"/>
      <c r="CO736" s="24"/>
      <c r="CP736" s="24"/>
      <c r="CQ736" s="24"/>
      <c r="CR736" s="24"/>
      <c r="CS736" s="24"/>
      <c r="CT736" s="24"/>
      <c r="CU736" s="24"/>
      <c r="CV736" s="24"/>
      <c r="CW736" s="24"/>
      <c r="CX736" s="24"/>
      <c r="CY736" s="24"/>
      <c r="CZ736" s="24"/>
      <c r="DA736" s="24"/>
    </row>
    <row r="737" spans="1:105" ht="12.7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4"/>
      <c r="AP737" s="23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  <c r="BT737" s="24"/>
      <c r="BU737" s="24"/>
      <c r="BV737" s="24"/>
      <c r="BW737" s="24"/>
      <c r="BX737" s="24"/>
      <c r="BY737" s="24"/>
      <c r="BZ737" s="24"/>
      <c r="CA737" s="24"/>
      <c r="CB737" s="24"/>
      <c r="CC737" s="24"/>
      <c r="CD737" s="24"/>
      <c r="CE737" s="24"/>
      <c r="CF737" s="24"/>
      <c r="CG737" s="24"/>
      <c r="CH737" s="24"/>
      <c r="CI737" s="24"/>
      <c r="CJ737" s="24"/>
      <c r="CK737" s="24"/>
      <c r="CL737" s="24"/>
      <c r="CM737" s="24"/>
      <c r="CN737" s="24"/>
      <c r="CO737" s="24"/>
      <c r="CP737" s="24"/>
      <c r="CQ737" s="24"/>
      <c r="CR737" s="24"/>
      <c r="CS737" s="24"/>
      <c r="CT737" s="24"/>
      <c r="CU737" s="24"/>
      <c r="CV737" s="24"/>
      <c r="CW737" s="24"/>
      <c r="CX737" s="24"/>
      <c r="CY737" s="24"/>
      <c r="CZ737" s="24"/>
      <c r="DA737" s="24"/>
    </row>
    <row r="738" spans="1:105" ht="12.7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4"/>
      <c r="AP738" s="23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  <c r="BS738" s="24"/>
      <c r="BT738" s="24"/>
      <c r="BU738" s="24"/>
      <c r="BV738" s="24"/>
      <c r="BW738" s="24"/>
      <c r="BX738" s="24"/>
      <c r="BY738" s="24"/>
      <c r="BZ738" s="24"/>
      <c r="CA738" s="24"/>
      <c r="CB738" s="24"/>
      <c r="CC738" s="24"/>
      <c r="CD738" s="24"/>
      <c r="CE738" s="24"/>
      <c r="CF738" s="24"/>
      <c r="CG738" s="24"/>
      <c r="CH738" s="24"/>
      <c r="CI738" s="24"/>
      <c r="CJ738" s="24"/>
      <c r="CK738" s="24"/>
      <c r="CL738" s="24"/>
      <c r="CM738" s="24"/>
      <c r="CN738" s="24"/>
      <c r="CO738" s="24"/>
      <c r="CP738" s="24"/>
      <c r="CQ738" s="24"/>
      <c r="CR738" s="24"/>
      <c r="CS738" s="24"/>
      <c r="CT738" s="24"/>
      <c r="CU738" s="24"/>
      <c r="CV738" s="24"/>
      <c r="CW738" s="24"/>
      <c r="CX738" s="24"/>
      <c r="CY738" s="24"/>
      <c r="CZ738" s="24"/>
      <c r="DA738" s="24"/>
    </row>
    <row r="739" spans="1:105" ht="12.7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4"/>
      <c r="AP739" s="23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  <c r="BS739" s="24"/>
      <c r="BT739" s="24"/>
      <c r="BU739" s="24"/>
      <c r="BV739" s="24"/>
      <c r="BW739" s="24"/>
      <c r="BX739" s="24"/>
      <c r="BY739" s="24"/>
      <c r="BZ739" s="24"/>
      <c r="CA739" s="24"/>
      <c r="CB739" s="24"/>
      <c r="CC739" s="24"/>
      <c r="CD739" s="24"/>
      <c r="CE739" s="24"/>
      <c r="CF739" s="24"/>
      <c r="CG739" s="24"/>
      <c r="CH739" s="24"/>
      <c r="CI739" s="24"/>
      <c r="CJ739" s="24"/>
      <c r="CK739" s="24"/>
      <c r="CL739" s="24"/>
      <c r="CM739" s="24"/>
      <c r="CN739" s="24"/>
      <c r="CO739" s="24"/>
      <c r="CP739" s="24"/>
      <c r="CQ739" s="24"/>
      <c r="CR739" s="24"/>
      <c r="CS739" s="24"/>
      <c r="CT739" s="24"/>
      <c r="CU739" s="24"/>
      <c r="CV739" s="24"/>
      <c r="CW739" s="24"/>
      <c r="CX739" s="24"/>
      <c r="CY739" s="24"/>
      <c r="CZ739" s="24"/>
      <c r="DA739" s="24"/>
    </row>
    <row r="740" spans="1:105" ht="12.7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4"/>
      <c r="AP740" s="23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  <c r="BS740" s="24"/>
      <c r="BT740" s="24"/>
      <c r="BU740" s="24"/>
      <c r="BV740" s="24"/>
      <c r="BW740" s="24"/>
      <c r="BX740" s="24"/>
      <c r="BY740" s="24"/>
      <c r="BZ740" s="24"/>
      <c r="CA740" s="24"/>
      <c r="CB740" s="24"/>
      <c r="CC740" s="24"/>
      <c r="CD740" s="24"/>
      <c r="CE740" s="24"/>
      <c r="CF740" s="24"/>
      <c r="CG740" s="24"/>
      <c r="CH740" s="24"/>
      <c r="CI740" s="24"/>
      <c r="CJ740" s="24"/>
      <c r="CK740" s="24"/>
      <c r="CL740" s="24"/>
      <c r="CM740" s="24"/>
      <c r="CN740" s="24"/>
      <c r="CO740" s="24"/>
      <c r="CP740" s="24"/>
      <c r="CQ740" s="24"/>
      <c r="CR740" s="24"/>
      <c r="CS740" s="24"/>
      <c r="CT740" s="24"/>
      <c r="CU740" s="24"/>
      <c r="CV740" s="24"/>
      <c r="CW740" s="24"/>
      <c r="CX740" s="24"/>
      <c r="CY740" s="24"/>
      <c r="CZ740" s="24"/>
      <c r="DA740" s="24"/>
    </row>
    <row r="741" spans="1:105" ht="12.7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4"/>
      <c r="AP741" s="23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  <c r="BS741" s="24"/>
      <c r="BT741" s="24"/>
      <c r="BU741" s="24"/>
      <c r="BV741" s="24"/>
      <c r="BW741" s="24"/>
      <c r="BX741" s="24"/>
      <c r="BY741" s="24"/>
      <c r="BZ741" s="24"/>
      <c r="CA741" s="24"/>
      <c r="CB741" s="24"/>
      <c r="CC741" s="24"/>
      <c r="CD741" s="24"/>
      <c r="CE741" s="24"/>
      <c r="CF741" s="24"/>
      <c r="CG741" s="24"/>
      <c r="CH741" s="24"/>
      <c r="CI741" s="24"/>
      <c r="CJ741" s="24"/>
      <c r="CK741" s="24"/>
      <c r="CL741" s="24"/>
      <c r="CM741" s="24"/>
      <c r="CN741" s="24"/>
      <c r="CO741" s="24"/>
      <c r="CP741" s="24"/>
      <c r="CQ741" s="24"/>
      <c r="CR741" s="24"/>
      <c r="CS741" s="24"/>
      <c r="CT741" s="24"/>
      <c r="CU741" s="24"/>
      <c r="CV741" s="24"/>
      <c r="CW741" s="24"/>
      <c r="CX741" s="24"/>
      <c r="CY741" s="24"/>
      <c r="CZ741" s="24"/>
      <c r="DA741" s="24"/>
    </row>
    <row r="742" spans="1:105" ht="12.7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4"/>
      <c r="AP742" s="23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  <c r="BS742" s="24"/>
      <c r="BT742" s="24"/>
      <c r="BU742" s="24"/>
      <c r="BV742" s="24"/>
      <c r="BW742" s="24"/>
      <c r="BX742" s="24"/>
      <c r="BY742" s="24"/>
      <c r="BZ742" s="24"/>
      <c r="CA742" s="24"/>
      <c r="CB742" s="24"/>
      <c r="CC742" s="24"/>
      <c r="CD742" s="24"/>
      <c r="CE742" s="24"/>
      <c r="CF742" s="24"/>
      <c r="CG742" s="24"/>
      <c r="CH742" s="24"/>
      <c r="CI742" s="24"/>
      <c r="CJ742" s="24"/>
      <c r="CK742" s="24"/>
      <c r="CL742" s="24"/>
      <c r="CM742" s="24"/>
      <c r="CN742" s="24"/>
      <c r="CO742" s="24"/>
      <c r="CP742" s="24"/>
      <c r="CQ742" s="24"/>
      <c r="CR742" s="24"/>
      <c r="CS742" s="24"/>
      <c r="CT742" s="24"/>
      <c r="CU742" s="24"/>
      <c r="CV742" s="24"/>
      <c r="CW742" s="24"/>
      <c r="CX742" s="24"/>
      <c r="CY742" s="24"/>
      <c r="CZ742" s="24"/>
      <c r="DA742" s="24"/>
    </row>
    <row r="743" spans="1:105" ht="12.7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4"/>
      <c r="AP743" s="23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  <c r="BS743" s="24"/>
      <c r="BT743" s="24"/>
      <c r="BU743" s="24"/>
      <c r="BV743" s="24"/>
      <c r="BW743" s="24"/>
      <c r="BX743" s="24"/>
      <c r="BY743" s="24"/>
      <c r="BZ743" s="24"/>
      <c r="CA743" s="24"/>
      <c r="CB743" s="24"/>
      <c r="CC743" s="24"/>
      <c r="CD743" s="24"/>
      <c r="CE743" s="24"/>
      <c r="CF743" s="24"/>
      <c r="CG743" s="24"/>
      <c r="CH743" s="24"/>
      <c r="CI743" s="24"/>
      <c r="CJ743" s="24"/>
      <c r="CK743" s="24"/>
      <c r="CL743" s="24"/>
      <c r="CM743" s="24"/>
      <c r="CN743" s="24"/>
      <c r="CO743" s="24"/>
      <c r="CP743" s="24"/>
      <c r="CQ743" s="24"/>
      <c r="CR743" s="24"/>
      <c r="CS743" s="24"/>
      <c r="CT743" s="24"/>
      <c r="CU743" s="24"/>
      <c r="CV743" s="24"/>
      <c r="CW743" s="24"/>
      <c r="CX743" s="24"/>
      <c r="CY743" s="24"/>
      <c r="CZ743" s="24"/>
      <c r="DA743" s="24"/>
    </row>
    <row r="744" spans="1:105" ht="12.7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4"/>
      <c r="AP744" s="23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  <c r="BS744" s="24"/>
      <c r="BT744" s="24"/>
      <c r="BU744" s="24"/>
      <c r="BV744" s="24"/>
      <c r="BW744" s="24"/>
      <c r="BX744" s="24"/>
      <c r="BY744" s="24"/>
      <c r="BZ744" s="24"/>
      <c r="CA744" s="24"/>
      <c r="CB744" s="24"/>
      <c r="CC744" s="24"/>
      <c r="CD744" s="24"/>
      <c r="CE744" s="24"/>
      <c r="CF744" s="24"/>
      <c r="CG744" s="24"/>
      <c r="CH744" s="24"/>
      <c r="CI744" s="24"/>
      <c r="CJ744" s="24"/>
      <c r="CK744" s="24"/>
      <c r="CL744" s="24"/>
      <c r="CM744" s="24"/>
      <c r="CN744" s="24"/>
      <c r="CO744" s="24"/>
      <c r="CP744" s="24"/>
      <c r="CQ744" s="24"/>
      <c r="CR744" s="24"/>
      <c r="CS744" s="24"/>
      <c r="CT744" s="24"/>
      <c r="CU744" s="24"/>
      <c r="CV744" s="24"/>
      <c r="CW744" s="24"/>
      <c r="CX744" s="24"/>
      <c r="CY744" s="24"/>
      <c r="CZ744" s="24"/>
      <c r="DA744" s="24"/>
    </row>
    <row r="745" spans="1:105" ht="12.7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4"/>
      <c r="AP745" s="23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  <c r="BS745" s="24"/>
      <c r="BT745" s="24"/>
      <c r="BU745" s="24"/>
      <c r="BV745" s="24"/>
      <c r="BW745" s="24"/>
      <c r="BX745" s="24"/>
      <c r="BY745" s="24"/>
      <c r="BZ745" s="24"/>
      <c r="CA745" s="24"/>
      <c r="CB745" s="24"/>
      <c r="CC745" s="24"/>
      <c r="CD745" s="24"/>
      <c r="CE745" s="24"/>
      <c r="CF745" s="24"/>
      <c r="CG745" s="24"/>
      <c r="CH745" s="24"/>
      <c r="CI745" s="24"/>
      <c r="CJ745" s="24"/>
      <c r="CK745" s="24"/>
      <c r="CL745" s="24"/>
      <c r="CM745" s="24"/>
      <c r="CN745" s="24"/>
      <c r="CO745" s="24"/>
      <c r="CP745" s="24"/>
      <c r="CQ745" s="24"/>
      <c r="CR745" s="24"/>
      <c r="CS745" s="24"/>
      <c r="CT745" s="24"/>
      <c r="CU745" s="24"/>
      <c r="CV745" s="24"/>
      <c r="CW745" s="24"/>
      <c r="CX745" s="24"/>
      <c r="CY745" s="24"/>
      <c r="CZ745" s="24"/>
      <c r="DA745" s="24"/>
    </row>
    <row r="746" spans="1:105" ht="12.7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4"/>
      <c r="AP746" s="23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  <c r="BP746" s="24"/>
      <c r="BQ746" s="24"/>
      <c r="BR746" s="24"/>
      <c r="BS746" s="24"/>
      <c r="BT746" s="24"/>
      <c r="BU746" s="24"/>
      <c r="BV746" s="24"/>
      <c r="BW746" s="24"/>
      <c r="BX746" s="24"/>
      <c r="BY746" s="24"/>
      <c r="BZ746" s="24"/>
      <c r="CA746" s="24"/>
      <c r="CB746" s="24"/>
      <c r="CC746" s="24"/>
      <c r="CD746" s="24"/>
      <c r="CE746" s="24"/>
      <c r="CF746" s="24"/>
      <c r="CG746" s="24"/>
      <c r="CH746" s="24"/>
      <c r="CI746" s="24"/>
      <c r="CJ746" s="24"/>
      <c r="CK746" s="24"/>
      <c r="CL746" s="24"/>
      <c r="CM746" s="24"/>
      <c r="CN746" s="24"/>
      <c r="CO746" s="24"/>
      <c r="CP746" s="24"/>
      <c r="CQ746" s="24"/>
      <c r="CR746" s="24"/>
      <c r="CS746" s="24"/>
      <c r="CT746" s="24"/>
      <c r="CU746" s="24"/>
      <c r="CV746" s="24"/>
      <c r="CW746" s="24"/>
      <c r="CX746" s="24"/>
      <c r="CY746" s="24"/>
      <c r="CZ746" s="24"/>
      <c r="DA746" s="24"/>
    </row>
    <row r="747" spans="1:105" ht="12.7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4"/>
      <c r="AP747" s="23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  <c r="BS747" s="24"/>
      <c r="BT747" s="24"/>
      <c r="BU747" s="24"/>
      <c r="BV747" s="24"/>
      <c r="BW747" s="24"/>
      <c r="BX747" s="24"/>
      <c r="BY747" s="24"/>
      <c r="BZ747" s="24"/>
      <c r="CA747" s="24"/>
      <c r="CB747" s="24"/>
      <c r="CC747" s="24"/>
      <c r="CD747" s="24"/>
      <c r="CE747" s="24"/>
      <c r="CF747" s="24"/>
      <c r="CG747" s="24"/>
      <c r="CH747" s="24"/>
      <c r="CI747" s="24"/>
      <c r="CJ747" s="24"/>
      <c r="CK747" s="24"/>
      <c r="CL747" s="24"/>
      <c r="CM747" s="24"/>
      <c r="CN747" s="24"/>
      <c r="CO747" s="24"/>
      <c r="CP747" s="24"/>
      <c r="CQ747" s="24"/>
      <c r="CR747" s="24"/>
      <c r="CS747" s="24"/>
      <c r="CT747" s="24"/>
      <c r="CU747" s="24"/>
      <c r="CV747" s="24"/>
      <c r="CW747" s="24"/>
      <c r="CX747" s="24"/>
      <c r="CY747" s="24"/>
      <c r="CZ747" s="24"/>
      <c r="DA747" s="24"/>
    </row>
    <row r="748" spans="1:105" ht="12.7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4"/>
      <c r="AP748" s="23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  <c r="BP748" s="24"/>
      <c r="BQ748" s="24"/>
      <c r="BR748" s="24"/>
      <c r="BS748" s="24"/>
      <c r="BT748" s="24"/>
      <c r="BU748" s="24"/>
      <c r="BV748" s="24"/>
      <c r="BW748" s="24"/>
      <c r="BX748" s="24"/>
      <c r="BY748" s="24"/>
      <c r="BZ748" s="24"/>
      <c r="CA748" s="24"/>
      <c r="CB748" s="24"/>
      <c r="CC748" s="24"/>
      <c r="CD748" s="24"/>
      <c r="CE748" s="24"/>
      <c r="CF748" s="24"/>
      <c r="CG748" s="24"/>
      <c r="CH748" s="24"/>
      <c r="CI748" s="24"/>
      <c r="CJ748" s="24"/>
      <c r="CK748" s="24"/>
      <c r="CL748" s="24"/>
      <c r="CM748" s="24"/>
      <c r="CN748" s="24"/>
      <c r="CO748" s="24"/>
      <c r="CP748" s="24"/>
      <c r="CQ748" s="24"/>
      <c r="CR748" s="24"/>
      <c r="CS748" s="24"/>
      <c r="CT748" s="24"/>
      <c r="CU748" s="24"/>
      <c r="CV748" s="24"/>
      <c r="CW748" s="24"/>
      <c r="CX748" s="24"/>
      <c r="CY748" s="24"/>
      <c r="CZ748" s="24"/>
      <c r="DA748" s="24"/>
    </row>
    <row r="749" spans="1:105" ht="12.7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4"/>
      <c r="AP749" s="23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  <c r="BS749" s="24"/>
      <c r="BT749" s="24"/>
      <c r="BU749" s="24"/>
      <c r="BV749" s="24"/>
      <c r="BW749" s="24"/>
      <c r="BX749" s="24"/>
      <c r="BY749" s="24"/>
      <c r="BZ749" s="24"/>
      <c r="CA749" s="24"/>
      <c r="CB749" s="24"/>
      <c r="CC749" s="24"/>
      <c r="CD749" s="24"/>
      <c r="CE749" s="24"/>
      <c r="CF749" s="24"/>
      <c r="CG749" s="24"/>
      <c r="CH749" s="24"/>
      <c r="CI749" s="24"/>
      <c r="CJ749" s="24"/>
      <c r="CK749" s="24"/>
      <c r="CL749" s="24"/>
      <c r="CM749" s="24"/>
      <c r="CN749" s="24"/>
      <c r="CO749" s="24"/>
      <c r="CP749" s="24"/>
      <c r="CQ749" s="24"/>
      <c r="CR749" s="24"/>
      <c r="CS749" s="24"/>
      <c r="CT749" s="24"/>
      <c r="CU749" s="24"/>
      <c r="CV749" s="24"/>
      <c r="CW749" s="24"/>
      <c r="CX749" s="24"/>
      <c r="CY749" s="24"/>
      <c r="CZ749" s="24"/>
      <c r="DA749" s="24"/>
    </row>
    <row r="750" spans="1:105" ht="12.7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4"/>
      <c r="AP750" s="23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  <c r="BP750" s="24"/>
      <c r="BQ750" s="24"/>
      <c r="BR750" s="24"/>
      <c r="BS750" s="24"/>
      <c r="BT750" s="24"/>
      <c r="BU750" s="24"/>
      <c r="BV750" s="24"/>
      <c r="BW750" s="24"/>
      <c r="BX750" s="24"/>
      <c r="BY750" s="24"/>
      <c r="BZ750" s="24"/>
      <c r="CA750" s="24"/>
      <c r="CB750" s="24"/>
      <c r="CC750" s="24"/>
      <c r="CD750" s="24"/>
      <c r="CE750" s="24"/>
      <c r="CF750" s="24"/>
      <c r="CG750" s="24"/>
      <c r="CH750" s="24"/>
      <c r="CI750" s="24"/>
      <c r="CJ750" s="24"/>
      <c r="CK750" s="24"/>
      <c r="CL750" s="24"/>
      <c r="CM750" s="24"/>
      <c r="CN750" s="24"/>
      <c r="CO750" s="24"/>
      <c r="CP750" s="24"/>
      <c r="CQ750" s="24"/>
      <c r="CR750" s="24"/>
      <c r="CS750" s="24"/>
      <c r="CT750" s="24"/>
      <c r="CU750" s="24"/>
      <c r="CV750" s="24"/>
      <c r="CW750" s="24"/>
      <c r="CX750" s="24"/>
      <c r="CY750" s="24"/>
      <c r="CZ750" s="24"/>
      <c r="DA750" s="24"/>
    </row>
    <row r="751" spans="1:105" ht="12.7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4"/>
      <c r="AP751" s="23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  <c r="BS751" s="24"/>
      <c r="BT751" s="24"/>
      <c r="BU751" s="24"/>
      <c r="BV751" s="24"/>
      <c r="BW751" s="24"/>
      <c r="BX751" s="24"/>
      <c r="BY751" s="24"/>
      <c r="BZ751" s="24"/>
      <c r="CA751" s="24"/>
      <c r="CB751" s="24"/>
      <c r="CC751" s="24"/>
      <c r="CD751" s="24"/>
      <c r="CE751" s="24"/>
      <c r="CF751" s="24"/>
      <c r="CG751" s="24"/>
      <c r="CH751" s="24"/>
      <c r="CI751" s="24"/>
      <c r="CJ751" s="24"/>
      <c r="CK751" s="24"/>
      <c r="CL751" s="24"/>
      <c r="CM751" s="24"/>
      <c r="CN751" s="24"/>
      <c r="CO751" s="24"/>
      <c r="CP751" s="24"/>
      <c r="CQ751" s="24"/>
      <c r="CR751" s="24"/>
      <c r="CS751" s="24"/>
      <c r="CT751" s="24"/>
      <c r="CU751" s="24"/>
      <c r="CV751" s="24"/>
      <c r="CW751" s="24"/>
      <c r="CX751" s="24"/>
      <c r="CY751" s="24"/>
      <c r="CZ751" s="24"/>
      <c r="DA751" s="24"/>
    </row>
    <row r="752" spans="1:105" ht="12.7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4"/>
      <c r="AP752" s="23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  <c r="BS752" s="24"/>
      <c r="BT752" s="24"/>
      <c r="BU752" s="24"/>
      <c r="BV752" s="24"/>
      <c r="BW752" s="24"/>
      <c r="BX752" s="24"/>
      <c r="BY752" s="24"/>
      <c r="BZ752" s="24"/>
      <c r="CA752" s="24"/>
      <c r="CB752" s="24"/>
      <c r="CC752" s="24"/>
      <c r="CD752" s="24"/>
      <c r="CE752" s="24"/>
      <c r="CF752" s="24"/>
      <c r="CG752" s="24"/>
      <c r="CH752" s="24"/>
      <c r="CI752" s="24"/>
      <c r="CJ752" s="24"/>
      <c r="CK752" s="24"/>
      <c r="CL752" s="24"/>
      <c r="CM752" s="24"/>
      <c r="CN752" s="24"/>
      <c r="CO752" s="24"/>
      <c r="CP752" s="24"/>
      <c r="CQ752" s="24"/>
      <c r="CR752" s="24"/>
      <c r="CS752" s="24"/>
      <c r="CT752" s="24"/>
      <c r="CU752" s="24"/>
      <c r="CV752" s="24"/>
      <c r="CW752" s="24"/>
      <c r="CX752" s="24"/>
      <c r="CY752" s="24"/>
      <c r="CZ752" s="24"/>
      <c r="DA752" s="24"/>
    </row>
    <row r="753" spans="1:105" ht="12.7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4"/>
      <c r="AP753" s="23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  <c r="BS753" s="24"/>
      <c r="BT753" s="24"/>
      <c r="BU753" s="24"/>
      <c r="BV753" s="24"/>
      <c r="BW753" s="24"/>
      <c r="BX753" s="24"/>
      <c r="BY753" s="24"/>
      <c r="BZ753" s="24"/>
      <c r="CA753" s="24"/>
      <c r="CB753" s="24"/>
      <c r="CC753" s="24"/>
      <c r="CD753" s="24"/>
      <c r="CE753" s="24"/>
      <c r="CF753" s="24"/>
      <c r="CG753" s="24"/>
      <c r="CH753" s="24"/>
      <c r="CI753" s="24"/>
      <c r="CJ753" s="24"/>
      <c r="CK753" s="24"/>
      <c r="CL753" s="24"/>
      <c r="CM753" s="24"/>
      <c r="CN753" s="24"/>
      <c r="CO753" s="24"/>
      <c r="CP753" s="24"/>
      <c r="CQ753" s="24"/>
      <c r="CR753" s="24"/>
      <c r="CS753" s="24"/>
      <c r="CT753" s="24"/>
      <c r="CU753" s="24"/>
      <c r="CV753" s="24"/>
      <c r="CW753" s="24"/>
      <c r="CX753" s="24"/>
      <c r="CY753" s="24"/>
      <c r="CZ753" s="24"/>
      <c r="DA753" s="24"/>
    </row>
    <row r="754" spans="1:105" ht="12.7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4"/>
      <c r="AP754" s="23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  <c r="BP754" s="24"/>
      <c r="BQ754" s="24"/>
      <c r="BR754" s="24"/>
      <c r="BS754" s="24"/>
      <c r="BT754" s="24"/>
      <c r="BU754" s="24"/>
      <c r="BV754" s="24"/>
      <c r="BW754" s="24"/>
      <c r="BX754" s="24"/>
      <c r="BY754" s="24"/>
      <c r="BZ754" s="24"/>
      <c r="CA754" s="24"/>
      <c r="CB754" s="24"/>
      <c r="CC754" s="24"/>
      <c r="CD754" s="24"/>
      <c r="CE754" s="24"/>
      <c r="CF754" s="24"/>
      <c r="CG754" s="24"/>
      <c r="CH754" s="24"/>
      <c r="CI754" s="24"/>
      <c r="CJ754" s="24"/>
      <c r="CK754" s="24"/>
      <c r="CL754" s="24"/>
      <c r="CM754" s="24"/>
      <c r="CN754" s="24"/>
      <c r="CO754" s="24"/>
      <c r="CP754" s="24"/>
      <c r="CQ754" s="24"/>
      <c r="CR754" s="24"/>
      <c r="CS754" s="24"/>
      <c r="CT754" s="24"/>
      <c r="CU754" s="24"/>
      <c r="CV754" s="24"/>
      <c r="CW754" s="24"/>
      <c r="CX754" s="24"/>
      <c r="CY754" s="24"/>
      <c r="CZ754" s="24"/>
      <c r="DA754" s="24"/>
    </row>
    <row r="755" spans="1:105" ht="12.7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4"/>
      <c r="AP755" s="23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  <c r="BS755" s="24"/>
      <c r="BT755" s="24"/>
      <c r="BU755" s="24"/>
      <c r="BV755" s="24"/>
      <c r="BW755" s="24"/>
      <c r="BX755" s="24"/>
      <c r="BY755" s="24"/>
      <c r="BZ755" s="24"/>
      <c r="CA755" s="24"/>
      <c r="CB755" s="24"/>
      <c r="CC755" s="24"/>
      <c r="CD755" s="24"/>
      <c r="CE755" s="24"/>
      <c r="CF755" s="24"/>
      <c r="CG755" s="24"/>
      <c r="CH755" s="24"/>
      <c r="CI755" s="24"/>
      <c r="CJ755" s="24"/>
      <c r="CK755" s="24"/>
      <c r="CL755" s="24"/>
      <c r="CM755" s="24"/>
      <c r="CN755" s="24"/>
      <c r="CO755" s="24"/>
      <c r="CP755" s="24"/>
      <c r="CQ755" s="24"/>
      <c r="CR755" s="24"/>
      <c r="CS755" s="24"/>
      <c r="CT755" s="24"/>
      <c r="CU755" s="24"/>
      <c r="CV755" s="24"/>
      <c r="CW755" s="24"/>
      <c r="CX755" s="24"/>
      <c r="CY755" s="24"/>
      <c r="CZ755" s="24"/>
      <c r="DA755" s="24"/>
    </row>
    <row r="756" spans="1:105" ht="12.7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4"/>
      <c r="AP756" s="23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  <c r="BP756" s="24"/>
      <c r="BQ756" s="24"/>
      <c r="BR756" s="24"/>
      <c r="BS756" s="24"/>
      <c r="BT756" s="24"/>
      <c r="BU756" s="24"/>
      <c r="BV756" s="24"/>
      <c r="BW756" s="24"/>
      <c r="BX756" s="24"/>
      <c r="BY756" s="24"/>
      <c r="BZ756" s="24"/>
      <c r="CA756" s="24"/>
      <c r="CB756" s="24"/>
      <c r="CC756" s="24"/>
      <c r="CD756" s="24"/>
      <c r="CE756" s="24"/>
      <c r="CF756" s="24"/>
      <c r="CG756" s="24"/>
      <c r="CH756" s="24"/>
      <c r="CI756" s="24"/>
      <c r="CJ756" s="24"/>
      <c r="CK756" s="24"/>
      <c r="CL756" s="24"/>
      <c r="CM756" s="24"/>
      <c r="CN756" s="24"/>
      <c r="CO756" s="24"/>
      <c r="CP756" s="24"/>
      <c r="CQ756" s="24"/>
      <c r="CR756" s="24"/>
      <c r="CS756" s="24"/>
      <c r="CT756" s="24"/>
      <c r="CU756" s="24"/>
      <c r="CV756" s="24"/>
      <c r="CW756" s="24"/>
      <c r="CX756" s="24"/>
      <c r="CY756" s="24"/>
      <c r="CZ756" s="24"/>
      <c r="DA756" s="24"/>
    </row>
    <row r="757" spans="1:105" ht="12.7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4"/>
      <c r="AP757" s="23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  <c r="BS757" s="24"/>
      <c r="BT757" s="24"/>
      <c r="BU757" s="24"/>
      <c r="BV757" s="24"/>
      <c r="BW757" s="24"/>
      <c r="BX757" s="24"/>
      <c r="BY757" s="24"/>
      <c r="BZ757" s="24"/>
      <c r="CA757" s="24"/>
      <c r="CB757" s="24"/>
      <c r="CC757" s="24"/>
      <c r="CD757" s="24"/>
      <c r="CE757" s="24"/>
      <c r="CF757" s="24"/>
      <c r="CG757" s="24"/>
      <c r="CH757" s="24"/>
      <c r="CI757" s="24"/>
      <c r="CJ757" s="24"/>
      <c r="CK757" s="24"/>
      <c r="CL757" s="24"/>
      <c r="CM757" s="24"/>
      <c r="CN757" s="24"/>
      <c r="CO757" s="24"/>
      <c r="CP757" s="24"/>
      <c r="CQ757" s="24"/>
      <c r="CR757" s="24"/>
      <c r="CS757" s="24"/>
      <c r="CT757" s="24"/>
      <c r="CU757" s="24"/>
      <c r="CV757" s="24"/>
      <c r="CW757" s="24"/>
      <c r="CX757" s="24"/>
      <c r="CY757" s="24"/>
      <c r="CZ757" s="24"/>
      <c r="DA757" s="24"/>
    </row>
    <row r="758" spans="1:105" ht="12.7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4"/>
      <c r="AP758" s="23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  <c r="BS758" s="24"/>
      <c r="BT758" s="24"/>
      <c r="BU758" s="24"/>
      <c r="BV758" s="24"/>
      <c r="BW758" s="24"/>
      <c r="BX758" s="24"/>
      <c r="BY758" s="24"/>
      <c r="BZ758" s="24"/>
      <c r="CA758" s="24"/>
      <c r="CB758" s="24"/>
      <c r="CC758" s="24"/>
      <c r="CD758" s="24"/>
      <c r="CE758" s="24"/>
      <c r="CF758" s="24"/>
      <c r="CG758" s="24"/>
      <c r="CH758" s="24"/>
      <c r="CI758" s="24"/>
      <c r="CJ758" s="24"/>
      <c r="CK758" s="24"/>
      <c r="CL758" s="24"/>
      <c r="CM758" s="24"/>
      <c r="CN758" s="24"/>
      <c r="CO758" s="24"/>
      <c r="CP758" s="24"/>
      <c r="CQ758" s="24"/>
      <c r="CR758" s="24"/>
      <c r="CS758" s="24"/>
      <c r="CT758" s="24"/>
      <c r="CU758" s="24"/>
      <c r="CV758" s="24"/>
      <c r="CW758" s="24"/>
      <c r="CX758" s="24"/>
      <c r="CY758" s="24"/>
      <c r="CZ758" s="24"/>
      <c r="DA758" s="24"/>
    </row>
    <row r="759" spans="1:105" ht="12.7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4"/>
      <c r="AP759" s="23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4"/>
      <c r="BU759" s="24"/>
      <c r="BV759" s="24"/>
      <c r="BW759" s="24"/>
      <c r="BX759" s="24"/>
      <c r="BY759" s="24"/>
      <c r="BZ759" s="24"/>
      <c r="CA759" s="24"/>
      <c r="CB759" s="24"/>
      <c r="CC759" s="24"/>
      <c r="CD759" s="24"/>
      <c r="CE759" s="24"/>
      <c r="CF759" s="24"/>
      <c r="CG759" s="24"/>
      <c r="CH759" s="24"/>
      <c r="CI759" s="24"/>
      <c r="CJ759" s="24"/>
      <c r="CK759" s="24"/>
      <c r="CL759" s="24"/>
      <c r="CM759" s="24"/>
      <c r="CN759" s="24"/>
      <c r="CO759" s="24"/>
      <c r="CP759" s="24"/>
      <c r="CQ759" s="24"/>
      <c r="CR759" s="24"/>
      <c r="CS759" s="24"/>
      <c r="CT759" s="24"/>
      <c r="CU759" s="24"/>
      <c r="CV759" s="24"/>
      <c r="CW759" s="24"/>
      <c r="CX759" s="24"/>
      <c r="CY759" s="24"/>
      <c r="CZ759" s="24"/>
      <c r="DA759" s="24"/>
    </row>
    <row r="760" spans="1:105" ht="12.7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4"/>
      <c r="AP760" s="23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  <c r="BS760" s="24"/>
      <c r="BT760" s="24"/>
      <c r="BU760" s="24"/>
      <c r="BV760" s="24"/>
      <c r="BW760" s="24"/>
      <c r="BX760" s="24"/>
      <c r="BY760" s="24"/>
      <c r="BZ760" s="24"/>
      <c r="CA760" s="24"/>
      <c r="CB760" s="24"/>
      <c r="CC760" s="24"/>
      <c r="CD760" s="24"/>
      <c r="CE760" s="24"/>
      <c r="CF760" s="24"/>
      <c r="CG760" s="24"/>
      <c r="CH760" s="24"/>
      <c r="CI760" s="24"/>
      <c r="CJ760" s="24"/>
      <c r="CK760" s="24"/>
      <c r="CL760" s="24"/>
      <c r="CM760" s="24"/>
      <c r="CN760" s="24"/>
      <c r="CO760" s="24"/>
      <c r="CP760" s="24"/>
      <c r="CQ760" s="24"/>
      <c r="CR760" s="24"/>
      <c r="CS760" s="24"/>
      <c r="CT760" s="24"/>
      <c r="CU760" s="24"/>
      <c r="CV760" s="24"/>
      <c r="CW760" s="24"/>
      <c r="CX760" s="24"/>
      <c r="CY760" s="24"/>
      <c r="CZ760" s="24"/>
      <c r="DA760" s="24"/>
    </row>
    <row r="761" spans="1:105" ht="12.7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4"/>
      <c r="AP761" s="23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  <c r="BS761" s="24"/>
      <c r="BT761" s="24"/>
      <c r="BU761" s="24"/>
      <c r="BV761" s="24"/>
      <c r="BW761" s="24"/>
      <c r="BX761" s="24"/>
      <c r="BY761" s="24"/>
      <c r="BZ761" s="24"/>
      <c r="CA761" s="24"/>
      <c r="CB761" s="24"/>
      <c r="CC761" s="24"/>
      <c r="CD761" s="24"/>
      <c r="CE761" s="24"/>
      <c r="CF761" s="24"/>
      <c r="CG761" s="24"/>
      <c r="CH761" s="24"/>
      <c r="CI761" s="24"/>
      <c r="CJ761" s="24"/>
      <c r="CK761" s="24"/>
      <c r="CL761" s="24"/>
      <c r="CM761" s="24"/>
      <c r="CN761" s="24"/>
      <c r="CO761" s="24"/>
      <c r="CP761" s="24"/>
      <c r="CQ761" s="24"/>
      <c r="CR761" s="24"/>
      <c r="CS761" s="24"/>
      <c r="CT761" s="24"/>
      <c r="CU761" s="24"/>
      <c r="CV761" s="24"/>
      <c r="CW761" s="24"/>
      <c r="CX761" s="24"/>
      <c r="CY761" s="24"/>
      <c r="CZ761" s="24"/>
      <c r="DA761" s="24"/>
    </row>
    <row r="762" spans="1:105" ht="12.7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4"/>
      <c r="AP762" s="23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  <c r="BP762" s="24"/>
      <c r="BQ762" s="24"/>
      <c r="BR762" s="24"/>
      <c r="BS762" s="24"/>
      <c r="BT762" s="24"/>
      <c r="BU762" s="24"/>
      <c r="BV762" s="24"/>
      <c r="BW762" s="24"/>
      <c r="BX762" s="24"/>
      <c r="BY762" s="24"/>
      <c r="BZ762" s="24"/>
      <c r="CA762" s="24"/>
      <c r="CB762" s="24"/>
      <c r="CC762" s="24"/>
      <c r="CD762" s="24"/>
      <c r="CE762" s="24"/>
      <c r="CF762" s="24"/>
      <c r="CG762" s="24"/>
      <c r="CH762" s="24"/>
      <c r="CI762" s="24"/>
      <c r="CJ762" s="24"/>
      <c r="CK762" s="24"/>
      <c r="CL762" s="24"/>
      <c r="CM762" s="24"/>
      <c r="CN762" s="24"/>
      <c r="CO762" s="24"/>
      <c r="CP762" s="24"/>
      <c r="CQ762" s="24"/>
      <c r="CR762" s="24"/>
      <c r="CS762" s="24"/>
      <c r="CT762" s="24"/>
      <c r="CU762" s="24"/>
      <c r="CV762" s="24"/>
      <c r="CW762" s="24"/>
      <c r="CX762" s="24"/>
      <c r="CY762" s="24"/>
      <c r="CZ762" s="24"/>
      <c r="DA762" s="24"/>
    </row>
    <row r="763" spans="1:105" ht="12.7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4"/>
      <c r="AP763" s="23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  <c r="BP763" s="24"/>
      <c r="BQ763" s="24"/>
      <c r="BR763" s="24"/>
      <c r="BS763" s="24"/>
      <c r="BT763" s="24"/>
      <c r="BU763" s="24"/>
      <c r="BV763" s="24"/>
      <c r="BW763" s="24"/>
      <c r="BX763" s="24"/>
      <c r="BY763" s="24"/>
      <c r="BZ763" s="24"/>
      <c r="CA763" s="24"/>
      <c r="CB763" s="24"/>
      <c r="CC763" s="24"/>
      <c r="CD763" s="24"/>
      <c r="CE763" s="24"/>
      <c r="CF763" s="24"/>
      <c r="CG763" s="24"/>
      <c r="CH763" s="24"/>
      <c r="CI763" s="24"/>
      <c r="CJ763" s="24"/>
      <c r="CK763" s="24"/>
      <c r="CL763" s="24"/>
      <c r="CM763" s="24"/>
      <c r="CN763" s="24"/>
      <c r="CO763" s="24"/>
      <c r="CP763" s="24"/>
      <c r="CQ763" s="24"/>
      <c r="CR763" s="24"/>
      <c r="CS763" s="24"/>
      <c r="CT763" s="24"/>
      <c r="CU763" s="24"/>
      <c r="CV763" s="24"/>
      <c r="CW763" s="24"/>
      <c r="CX763" s="24"/>
      <c r="CY763" s="24"/>
      <c r="CZ763" s="24"/>
      <c r="DA763" s="24"/>
    </row>
    <row r="764" spans="1:105" ht="12.7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4"/>
      <c r="AP764" s="23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  <c r="BP764" s="24"/>
      <c r="BQ764" s="24"/>
      <c r="BR764" s="24"/>
      <c r="BS764" s="24"/>
      <c r="BT764" s="24"/>
      <c r="BU764" s="24"/>
      <c r="BV764" s="24"/>
      <c r="BW764" s="24"/>
      <c r="BX764" s="24"/>
      <c r="BY764" s="24"/>
      <c r="BZ764" s="24"/>
      <c r="CA764" s="24"/>
      <c r="CB764" s="24"/>
      <c r="CC764" s="24"/>
      <c r="CD764" s="24"/>
      <c r="CE764" s="24"/>
      <c r="CF764" s="24"/>
      <c r="CG764" s="24"/>
      <c r="CH764" s="24"/>
      <c r="CI764" s="24"/>
      <c r="CJ764" s="24"/>
      <c r="CK764" s="24"/>
      <c r="CL764" s="24"/>
      <c r="CM764" s="24"/>
      <c r="CN764" s="24"/>
      <c r="CO764" s="24"/>
      <c r="CP764" s="24"/>
      <c r="CQ764" s="24"/>
      <c r="CR764" s="24"/>
      <c r="CS764" s="24"/>
      <c r="CT764" s="24"/>
      <c r="CU764" s="24"/>
      <c r="CV764" s="24"/>
      <c r="CW764" s="24"/>
      <c r="CX764" s="24"/>
      <c r="CY764" s="24"/>
      <c r="CZ764" s="24"/>
      <c r="DA764" s="24"/>
    </row>
    <row r="765" spans="1:105" ht="12.7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4"/>
      <c r="AP765" s="23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  <c r="BS765" s="24"/>
      <c r="BT765" s="24"/>
      <c r="BU765" s="24"/>
      <c r="BV765" s="24"/>
      <c r="BW765" s="24"/>
      <c r="BX765" s="24"/>
      <c r="BY765" s="24"/>
      <c r="BZ765" s="24"/>
      <c r="CA765" s="24"/>
      <c r="CB765" s="24"/>
      <c r="CC765" s="24"/>
      <c r="CD765" s="24"/>
      <c r="CE765" s="24"/>
      <c r="CF765" s="24"/>
      <c r="CG765" s="24"/>
      <c r="CH765" s="24"/>
      <c r="CI765" s="24"/>
      <c r="CJ765" s="24"/>
      <c r="CK765" s="24"/>
      <c r="CL765" s="24"/>
      <c r="CM765" s="24"/>
      <c r="CN765" s="24"/>
      <c r="CO765" s="24"/>
      <c r="CP765" s="24"/>
      <c r="CQ765" s="24"/>
      <c r="CR765" s="24"/>
      <c r="CS765" s="24"/>
      <c r="CT765" s="24"/>
      <c r="CU765" s="24"/>
      <c r="CV765" s="24"/>
      <c r="CW765" s="24"/>
      <c r="CX765" s="24"/>
      <c r="CY765" s="24"/>
      <c r="CZ765" s="24"/>
      <c r="DA765" s="24"/>
    </row>
    <row r="766" spans="1:105" ht="12.7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4"/>
      <c r="AP766" s="23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  <c r="BS766" s="24"/>
      <c r="BT766" s="24"/>
      <c r="BU766" s="24"/>
      <c r="BV766" s="24"/>
      <c r="BW766" s="24"/>
      <c r="BX766" s="24"/>
      <c r="BY766" s="24"/>
      <c r="BZ766" s="24"/>
      <c r="CA766" s="24"/>
      <c r="CB766" s="24"/>
      <c r="CC766" s="24"/>
      <c r="CD766" s="24"/>
      <c r="CE766" s="24"/>
      <c r="CF766" s="24"/>
      <c r="CG766" s="24"/>
      <c r="CH766" s="24"/>
      <c r="CI766" s="24"/>
      <c r="CJ766" s="24"/>
      <c r="CK766" s="24"/>
      <c r="CL766" s="24"/>
      <c r="CM766" s="24"/>
      <c r="CN766" s="24"/>
      <c r="CO766" s="24"/>
      <c r="CP766" s="24"/>
      <c r="CQ766" s="24"/>
      <c r="CR766" s="24"/>
      <c r="CS766" s="24"/>
      <c r="CT766" s="24"/>
      <c r="CU766" s="24"/>
      <c r="CV766" s="24"/>
      <c r="CW766" s="24"/>
      <c r="CX766" s="24"/>
      <c r="CY766" s="24"/>
      <c r="CZ766" s="24"/>
      <c r="DA766" s="24"/>
    </row>
    <row r="767" spans="1:105" ht="12.7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4"/>
      <c r="AP767" s="23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  <c r="BP767" s="24"/>
      <c r="BQ767" s="24"/>
      <c r="BR767" s="24"/>
      <c r="BS767" s="24"/>
      <c r="BT767" s="24"/>
      <c r="BU767" s="24"/>
      <c r="BV767" s="24"/>
      <c r="BW767" s="24"/>
      <c r="BX767" s="24"/>
      <c r="BY767" s="24"/>
      <c r="BZ767" s="24"/>
      <c r="CA767" s="24"/>
      <c r="CB767" s="24"/>
      <c r="CC767" s="24"/>
      <c r="CD767" s="24"/>
      <c r="CE767" s="24"/>
      <c r="CF767" s="24"/>
      <c r="CG767" s="24"/>
      <c r="CH767" s="24"/>
      <c r="CI767" s="24"/>
      <c r="CJ767" s="24"/>
      <c r="CK767" s="24"/>
      <c r="CL767" s="24"/>
      <c r="CM767" s="24"/>
      <c r="CN767" s="24"/>
      <c r="CO767" s="24"/>
      <c r="CP767" s="24"/>
      <c r="CQ767" s="24"/>
      <c r="CR767" s="24"/>
      <c r="CS767" s="24"/>
      <c r="CT767" s="24"/>
      <c r="CU767" s="24"/>
      <c r="CV767" s="24"/>
      <c r="CW767" s="24"/>
      <c r="CX767" s="24"/>
      <c r="CY767" s="24"/>
      <c r="CZ767" s="24"/>
      <c r="DA767" s="24"/>
    </row>
    <row r="768" spans="1:105" ht="12.7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4"/>
      <c r="AP768" s="23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  <c r="BP768" s="24"/>
      <c r="BQ768" s="24"/>
      <c r="BR768" s="24"/>
      <c r="BS768" s="24"/>
      <c r="BT768" s="24"/>
      <c r="BU768" s="24"/>
      <c r="BV768" s="24"/>
      <c r="BW768" s="24"/>
      <c r="BX768" s="24"/>
      <c r="BY768" s="24"/>
      <c r="BZ768" s="24"/>
      <c r="CA768" s="24"/>
      <c r="CB768" s="24"/>
      <c r="CC768" s="24"/>
      <c r="CD768" s="24"/>
      <c r="CE768" s="24"/>
      <c r="CF768" s="24"/>
      <c r="CG768" s="24"/>
      <c r="CH768" s="24"/>
      <c r="CI768" s="24"/>
      <c r="CJ768" s="24"/>
      <c r="CK768" s="24"/>
      <c r="CL768" s="24"/>
      <c r="CM768" s="24"/>
      <c r="CN768" s="24"/>
      <c r="CO768" s="24"/>
      <c r="CP768" s="24"/>
      <c r="CQ768" s="24"/>
      <c r="CR768" s="24"/>
      <c r="CS768" s="24"/>
      <c r="CT768" s="24"/>
      <c r="CU768" s="24"/>
      <c r="CV768" s="24"/>
      <c r="CW768" s="24"/>
      <c r="CX768" s="24"/>
      <c r="CY768" s="24"/>
      <c r="CZ768" s="24"/>
      <c r="DA768" s="24"/>
    </row>
    <row r="769" spans="1:105" ht="12.7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4"/>
      <c r="AP769" s="23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  <c r="BP769" s="24"/>
      <c r="BQ769" s="24"/>
      <c r="BR769" s="24"/>
      <c r="BS769" s="24"/>
      <c r="BT769" s="24"/>
      <c r="BU769" s="24"/>
      <c r="BV769" s="24"/>
      <c r="BW769" s="24"/>
      <c r="BX769" s="24"/>
      <c r="BY769" s="24"/>
      <c r="BZ769" s="24"/>
      <c r="CA769" s="24"/>
      <c r="CB769" s="24"/>
      <c r="CC769" s="24"/>
      <c r="CD769" s="24"/>
      <c r="CE769" s="24"/>
      <c r="CF769" s="24"/>
      <c r="CG769" s="24"/>
      <c r="CH769" s="24"/>
      <c r="CI769" s="24"/>
      <c r="CJ769" s="24"/>
      <c r="CK769" s="24"/>
      <c r="CL769" s="24"/>
      <c r="CM769" s="24"/>
      <c r="CN769" s="24"/>
      <c r="CO769" s="24"/>
      <c r="CP769" s="24"/>
      <c r="CQ769" s="24"/>
      <c r="CR769" s="24"/>
      <c r="CS769" s="24"/>
      <c r="CT769" s="24"/>
      <c r="CU769" s="24"/>
      <c r="CV769" s="24"/>
      <c r="CW769" s="24"/>
      <c r="CX769" s="24"/>
      <c r="CY769" s="24"/>
      <c r="CZ769" s="24"/>
      <c r="DA769" s="24"/>
    </row>
    <row r="770" spans="1:105" ht="12.7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4"/>
      <c r="AP770" s="23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  <c r="BP770" s="24"/>
      <c r="BQ770" s="24"/>
      <c r="BR770" s="24"/>
      <c r="BS770" s="24"/>
      <c r="BT770" s="24"/>
      <c r="BU770" s="24"/>
      <c r="BV770" s="24"/>
      <c r="BW770" s="24"/>
      <c r="BX770" s="24"/>
      <c r="BY770" s="24"/>
      <c r="BZ770" s="24"/>
      <c r="CA770" s="24"/>
      <c r="CB770" s="24"/>
      <c r="CC770" s="24"/>
      <c r="CD770" s="24"/>
      <c r="CE770" s="24"/>
      <c r="CF770" s="24"/>
      <c r="CG770" s="24"/>
      <c r="CH770" s="24"/>
      <c r="CI770" s="24"/>
      <c r="CJ770" s="24"/>
      <c r="CK770" s="24"/>
      <c r="CL770" s="24"/>
      <c r="CM770" s="24"/>
      <c r="CN770" s="24"/>
      <c r="CO770" s="24"/>
      <c r="CP770" s="24"/>
      <c r="CQ770" s="24"/>
      <c r="CR770" s="24"/>
      <c r="CS770" s="24"/>
      <c r="CT770" s="24"/>
      <c r="CU770" s="24"/>
      <c r="CV770" s="24"/>
      <c r="CW770" s="24"/>
      <c r="CX770" s="24"/>
      <c r="CY770" s="24"/>
      <c r="CZ770" s="24"/>
      <c r="DA770" s="24"/>
    </row>
    <row r="771" spans="1:105" ht="12.7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4"/>
      <c r="AP771" s="23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  <c r="BP771" s="24"/>
      <c r="BQ771" s="24"/>
      <c r="BR771" s="24"/>
      <c r="BS771" s="24"/>
      <c r="BT771" s="24"/>
      <c r="BU771" s="24"/>
      <c r="BV771" s="24"/>
      <c r="BW771" s="24"/>
      <c r="BX771" s="24"/>
      <c r="BY771" s="24"/>
      <c r="BZ771" s="24"/>
      <c r="CA771" s="24"/>
      <c r="CB771" s="24"/>
      <c r="CC771" s="24"/>
      <c r="CD771" s="24"/>
      <c r="CE771" s="24"/>
      <c r="CF771" s="24"/>
      <c r="CG771" s="24"/>
      <c r="CH771" s="24"/>
      <c r="CI771" s="24"/>
      <c r="CJ771" s="24"/>
      <c r="CK771" s="24"/>
      <c r="CL771" s="24"/>
      <c r="CM771" s="24"/>
      <c r="CN771" s="24"/>
      <c r="CO771" s="24"/>
      <c r="CP771" s="24"/>
      <c r="CQ771" s="24"/>
      <c r="CR771" s="24"/>
      <c r="CS771" s="24"/>
      <c r="CT771" s="24"/>
      <c r="CU771" s="24"/>
      <c r="CV771" s="24"/>
      <c r="CW771" s="24"/>
      <c r="CX771" s="24"/>
      <c r="CY771" s="24"/>
      <c r="CZ771" s="24"/>
      <c r="DA771" s="24"/>
    </row>
    <row r="772" spans="1:105" ht="12.7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4"/>
      <c r="AP772" s="23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  <c r="BP772" s="24"/>
      <c r="BQ772" s="24"/>
      <c r="BR772" s="24"/>
      <c r="BS772" s="24"/>
      <c r="BT772" s="24"/>
      <c r="BU772" s="24"/>
      <c r="BV772" s="24"/>
      <c r="BW772" s="24"/>
      <c r="BX772" s="24"/>
      <c r="BY772" s="24"/>
      <c r="BZ772" s="24"/>
      <c r="CA772" s="24"/>
      <c r="CB772" s="24"/>
      <c r="CC772" s="24"/>
      <c r="CD772" s="24"/>
      <c r="CE772" s="24"/>
      <c r="CF772" s="24"/>
      <c r="CG772" s="24"/>
      <c r="CH772" s="24"/>
      <c r="CI772" s="24"/>
      <c r="CJ772" s="24"/>
      <c r="CK772" s="24"/>
      <c r="CL772" s="24"/>
      <c r="CM772" s="24"/>
      <c r="CN772" s="24"/>
      <c r="CO772" s="24"/>
      <c r="CP772" s="24"/>
      <c r="CQ772" s="24"/>
      <c r="CR772" s="24"/>
      <c r="CS772" s="24"/>
      <c r="CT772" s="24"/>
      <c r="CU772" s="24"/>
      <c r="CV772" s="24"/>
      <c r="CW772" s="24"/>
      <c r="CX772" s="24"/>
      <c r="CY772" s="24"/>
      <c r="CZ772" s="24"/>
      <c r="DA772" s="24"/>
    </row>
    <row r="773" spans="1:105" ht="12.7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4"/>
      <c r="AP773" s="23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  <c r="BS773" s="24"/>
      <c r="BT773" s="24"/>
      <c r="BU773" s="24"/>
      <c r="BV773" s="24"/>
      <c r="BW773" s="24"/>
      <c r="BX773" s="24"/>
      <c r="BY773" s="24"/>
      <c r="BZ773" s="24"/>
      <c r="CA773" s="24"/>
      <c r="CB773" s="24"/>
      <c r="CC773" s="24"/>
      <c r="CD773" s="24"/>
      <c r="CE773" s="24"/>
      <c r="CF773" s="24"/>
      <c r="CG773" s="24"/>
      <c r="CH773" s="24"/>
      <c r="CI773" s="24"/>
      <c r="CJ773" s="24"/>
      <c r="CK773" s="24"/>
      <c r="CL773" s="24"/>
      <c r="CM773" s="24"/>
      <c r="CN773" s="24"/>
      <c r="CO773" s="24"/>
      <c r="CP773" s="24"/>
      <c r="CQ773" s="24"/>
      <c r="CR773" s="24"/>
      <c r="CS773" s="24"/>
      <c r="CT773" s="24"/>
      <c r="CU773" s="24"/>
      <c r="CV773" s="24"/>
      <c r="CW773" s="24"/>
      <c r="CX773" s="24"/>
      <c r="CY773" s="24"/>
      <c r="CZ773" s="24"/>
      <c r="DA773" s="24"/>
    </row>
    <row r="774" spans="1:105" ht="12.7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4"/>
      <c r="AP774" s="23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  <c r="BS774" s="24"/>
      <c r="BT774" s="24"/>
      <c r="BU774" s="24"/>
      <c r="BV774" s="24"/>
      <c r="BW774" s="24"/>
      <c r="BX774" s="24"/>
      <c r="BY774" s="24"/>
      <c r="BZ774" s="24"/>
      <c r="CA774" s="24"/>
      <c r="CB774" s="24"/>
      <c r="CC774" s="24"/>
      <c r="CD774" s="24"/>
      <c r="CE774" s="24"/>
      <c r="CF774" s="24"/>
      <c r="CG774" s="24"/>
      <c r="CH774" s="24"/>
      <c r="CI774" s="24"/>
      <c r="CJ774" s="24"/>
      <c r="CK774" s="24"/>
      <c r="CL774" s="24"/>
      <c r="CM774" s="24"/>
      <c r="CN774" s="24"/>
      <c r="CO774" s="24"/>
      <c r="CP774" s="24"/>
      <c r="CQ774" s="24"/>
      <c r="CR774" s="24"/>
      <c r="CS774" s="24"/>
      <c r="CT774" s="24"/>
      <c r="CU774" s="24"/>
      <c r="CV774" s="24"/>
      <c r="CW774" s="24"/>
      <c r="CX774" s="24"/>
      <c r="CY774" s="24"/>
      <c r="CZ774" s="24"/>
      <c r="DA774" s="24"/>
    </row>
    <row r="775" spans="1:105" ht="12.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4"/>
      <c r="AP775" s="23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  <c r="BS775" s="24"/>
      <c r="BT775" s="24"/>
      <c r="BU775" s="24"/>
      <c r="BV775" s="24"/>
      <c r="BW775" s="24"/>
      <c r="BX775" s="24"/>
      <c r="BY775" s="24"/>
      <c r="BZ775" s="24"/>
      <c r="CA775" s="24"/>
      <c r="CB775" s="24"/>
      <c r="CC775" s="24"/>
      <c r="CD775" s="24"/>
      <c r="CE775" s="24"/>
      <c r="CF775" s="24"/>
      <c r="CG775" s="24"/>
      <c r="CH775" s="24"/>
      <c r="CI775" s="24"/>
      <c r="CJ775" s="24"/>
      <c r="CK775" s="24"/>
      <c r="CL775" s="24"/>
      <c r="CM775" s="24"/>
      <c r="CN775" s="24"/>
      <c r="CO775" s="24"/>
      <c r="CP775" s="24"/>
      <c r="CQ775" s="24"/>
      <c r="CR775" s="24"/>
      <c r="CS775" s="24"/>
      <c r="CT775" s="24"/>
      <c r="CU775" s="24"/>
      <c r="CV775" s="24"/>
      <c r="CW775" s="24"/>
      <c r="CX775" s="24"/>
      <c r="CY775" s="24"/>
      <c r="CZ775" s="24"/>
      <c r="DA775" s="24"/>
    </row>
    <row r="776" spans="1:105" ht="12.7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4"/>
      <c r="AP776" s="23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  <c r="BS776" s="24"/>
      <c r="BT776" s="24"/>
      <c r="BU776" s="24"/>
      <c r="BV776" s="24"/>
      <c r="BW776" s="24"/>
      <c r="BX776" s="24"/>
      <c r="BY776" s="24"/>
      <c r="BZ776" s="24"/>
      <c r="CA776" s="24"/>
      <c r="CB776" s="24"/>
      <c r="CC776" s="24"/>
      <c r="CD776" s="24"/>
      <c r="CE776" s="24"/>
      <c r="CF776" s="24"/>
      <c r="CG776" s="24"/>
      <c r="CH776" s="24"/>
      <c r="CI776" s="24"/>
      <c r="CJ776" s="24"/>
      <c r="CK776" s="24"/>
      <c r="CL776" s="24"/>
      <c r="CM776" s="24"/>
      <c r="CN776" s="24"/>
      <c r="CO776" s="24"/>
      <c r="CP776" s="24"/>
      <c r="CQ776" s="24"/>
      <c r="CR776" s="24"/>
      <c r="CS776" s="24"/>
      <c r="CT776" s="24"/>
      <c r="CU776" s="24"/>
      <c r="CV776" s="24"/>
      <c r="CW776" s="24"/>
      <c r="CX776" s="24"/>
      <c r="CY776" s="24"/>
      <c r="CZ776" s="24"/>
      <c r="DA776" s="24"/>
    </row>
    <row r="777" spans="1:105" ht="12.7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4"/>
      <c r="AP777" s="23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  <c r="BS777" s="24"/>
      <c r="BT777" s="24"/>
      <c r="BU777" s="24"/>
      <c r="BV777" s="24"/>
      <c r="BW777" s="24"/>
      <c r="BX777" s="24"/>
      <c r="BY777" s="24"/>
      <c r="BZ777" s="24"/>
      <c r="CA777" s="24"/>
      <c r="CB777" s="24"/>
      <c r="CC777" s="24"/>
      <c r="CD777" s="24"/>
      <c r="CE777" s="24"/>
      <c r="CF777" s="24"/>
      <c r="CG777" s="24"/>
      <c r="CH777" s="24"/>
      <c r="CI777" s="24"/>
      <c r="CJ777" s="24"/>
      <c r="CK777" s="24"/>
      <c r="CL777" s="24"/>
      <c r="CM777" s="24"/>
      <c r="CN777" s="24"/>
      <c r="CO777" s="24"/>
      <c r="CP777" s="24"/>
      <c r="CQ777" s="24"/>
      <c r="CR777" s="24"/>
      <c r="CS777" s="24"/>
      <c r="CT777" s="24"/>
      <c r="CU777" s="24"/>
      <c r="CV777" s="24"/>
      <c r="CW777" s="24"/>
      <c r="CX777" s="24"/>
      <c r="CY777" s="24"/>
      <c r="CZ777" s="24"/>
      <c r="DA777" s="24"/>
    </row>
    <row r="778" spans="1:105" ht="12.7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4"/>
      <c r="AP778" s="23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  <c r="BS778" s="24"/>
      <c r="BT778" s="24"/>
      <c r="BU778" s="24"/>
      <c r="BV778" s="24"/>
      <c r="BW778" s="24"/>
      <c r="BX778" s="24"/>
      <c r="BY778" s="24"/>
      <c r="BZ778" s="24"/>
      <c r="CA778" s="24"/>
      <c r="CB778" s="24"/>
      <c r="CC778" s="24"/>
      <c r="CD778" s="24"/>
      <c r="CE778" s="24"/>
      <c r="CF778" s="24"/>
      <c r="CG778" s="24"/>
      <c r="CH778" s="24"/>
      <c r="CI778" s="24"/>
      <c r="CJ778" s="24"/>
      <c r="CK778" s="24"/>
      <c r="CL778" s="24"/>
      <c r="CM778" s="24"/>
      <c r="CN778" s="24"/>
      <c r="CO778" s="24"/>
      <c r="CP778" s="24"/>
      <c r="CQ778" s="24"/>
      <c r="CR778" s="24"/>
      <c r="CS778" s="24"/>
      <c r="CT778" s="24"/>
      <c r="CU778" s="24"/>
      <c r="CV778" s="24"/>
      <c r="CW778" s="24"/>
      <c r="CX778" s="24"/>
      <c r="CY778" s="24"/>
      <c r="CZ778" s="24"/>
      <c r="DA778" s="24"/>
    </row>
    <row r="779" spans="1:105" ht="12.7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4"/>
      <c r="AP779" s="23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  <c r="BS779" s="24"/>
      <c r="BT779" s="24"/>
      <c r="BU779" s="24"/>
      <c r="BV779" s="24"/>
      <c r="BW779" s="24"/>
      <c r="BX779" s="24"/>
      <c r="BY779" s="24"/>
      <c r="BZ779" s="24"/>
      <c r="CA779" s="24"/>
      <c r="CB779" s="24"/>
      <c r="CC779" s="24"/>
      <c r="CD779" s="24"/>
      <c r="CE779" s="24"/>
      <c r="CF779" s="24"/>
      <c r="CG779" s="24"/>
      <c r="CH779" s="24"/>
      <c r="CI779" s="24"/>
      <c r="CJ779" s="24"/>
      <c r="CK779" s="24"/>
      <c r="CL779" s="24"/>
      <c r="CM779" s="24"/>
      <c r="CN779" s="24"/>
      <c r="CO779" s="24"/>
      <c r="CP779" s="24"/>
      <c r="CQ779" s="24"/>
      <c r="CR779" s="24"/>
      <c r="CS779" s="24"/>
      <c r="CT779" s="24"/>
      <c r="CU779" s="24"/>
      <c r="CV779" s="24"/>
      <c r="CW779" s="24"/>
      <c r="CX779" s="24"/>
      <c r="CY779" s="24"/>
      <c r="CZ779" s="24"/>
      <c r="DA779" s="24"/>
    </row>
    <row r="780" spans="1:105" ht="12.7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4"/>
      <c r="AP780" s="23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  <c r="BS780" s="24"/>
      <c r="BT780" s="24"/>
      <c r="BU780" s="24"/>
      <c r="BV780" s="24"/>
      <c r="BW780" s="24"/>
      <c r="BX780" s="24"/>
      <c r="BY780" s="24"/>
      <c r="BZ780" s="24"/>
      <c r="CA780" s="24"/>
      <c r="CB780" s="24"/>
      <c r="CC780" s="24"/>
      <c r="CD780" s="24"/>
      <c r="CE780" s="24"/>
      <c r="CF780" s="24"/>
      <c r="CG780" s="24"/>
      <c r="CH780" s="24"/>
      <c r="CI780" s="24"/>
      <c r="CJ780" s="24"/>
      <c r="CK780" s="24"/>
      <c r="CL780" s="24"/>
      <c r="CM780" s="24"/>
      <c r="CN780" s="24"/>
      <c r="CO780" s="24"/>
      <c r="CP780" s="24"/>
      <c r="CQ780" s="24"/>
      <c r="CR780" s="24"/>
      <c r="CS780" s="24"/>
      <c r="CT780" s="24"/>
      <c r="CU780" s="24"/>
      <c r="CV780" s="24"/>
      <c r="CW780" s="24"/>
      <c r="CX780" s="24"/>
      <c r="CY780" s="24"/>
      <c r="CZ780" s="24"/>
      <c r="DA780" s="24"/>
    </row>
    <row r="781" spans="1:105" ht="12.7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4"/>
      <c r="AP781" s="23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  <c r="BS781" s="24"/>
      <c r="BT781" s="24"/>
      <c r="BU781" s="24"/>
      <c r="BV781" s="24"/>
      <c r="BW781" s="24"/>
      <c r="BX781" s="24"/>
      <c r="BY781" s="24"/>
      <c r="BZ781" s="24"/>
      <c r="CA781" s="24"/>
      <c r="CB781" s="24"/>
      <c r="CC781" s="24"/>
      <c r="CD781" s="24"/>
      <c r="CE781" s="24"/>
      <c r="CF781" s="24"/>
      <c r="CG781" s="24"/>
      <c r="CH781" s="24"/>
      <c r="CI781" s="24"/>
      <c r="CJ781" s="24"/>
      <c r="CK781" s="24"/>
      <c r="CL781" s="24"/>
      <c r="CM781" s="24"/>
      <c r="CN781" s="24"/>
      <c r="CO781" s="24"/>
      <c r="CP781" s="24"/>
      <c r="CQ781" s="24"/>
      <c r="CR781" s="24"/>
      <c r="CS781" s="24"/>
      <c r="CT781" s="24"/>
      <c r="CU781" s="24"/>
      <c r="CV781" s="24"/>
      <c r="CW781" s="24"/>
      <c r="CX781" s="24"/>
      <c r="CY781" s="24"/>
      <c r="CZ781" s="24"/>
      <c r="DA781" s="24"/>
    </row>
    <row r="782" spans="1:105" ht="12.7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4"/>
      <c r="AP782" s="23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  <c r="BS782" s="24"/>
      <c r="BT782" s="24"/>
      <c r="BU782" s="24"/>
      <c r="BV782" s="24"/>
      <c r="BW782" s="24"/>
      <c r="BX782" s="24"/>
      <c r="BY782" s="24"/>
      <c r="BZ782" s="24"/>
      <c r="CA782" s="24"/>
      <c r="CB782" s="24"/>
      <c r="CC782" s="24"/>
      <c r="CD782" s="24"/>
      <c r="CE782" s="24"/>
      <c r="CF782" s="24"/>
      <c r="CG782" s="24"/>
      <c r="CH782" s="24"/>
      <c r="CI782" s="24"/>
      <c r="CJ782" s="24"/>
      <c r="CK782" s="24"/>
      <c r="CL782" s="24"/>
      <c r="CM782" s="24"/>
      <c r="CN782" s="24"/>
      <c r="CO782" s="24"/>
      <c r="CP782" s="24"/>
      <c r="CQ782" s="24"/>
      <c r="CR782" s="24"/>
      <c r="CS782" s="24"/>
      <c r="CT782" s="24"/>
      <c r="CU782" s="24"/>
      <c r="CV782" s="24"/>
      <c r="CW782" s="24"/>
      <c r="CX782" s="24"/>
      <c r="CY782" s="24"/>
      <c r="CZ782" s="24"/>
      <c r="DA782" s="24"/>
    </row>
    <row r="783" spans="1:105" ht="12.7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4"/>
      <c r="AP783" s="23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  <c r="BP783" s="24"/>
      <c r="BQ783" s="24"/>
      <c r="BR783" s="24"/>
      <c r="BS783" s="24"/>
      <c r="BT783" s="24"/>
      <c r="BU783" s="24"/>
      <c r="BV783" s="24"/>
      <c r="BW783" s="24"/>
      <c r="BX783" s="24"/>
      <c r="BY783" s="24"/>
      <c r="BZ783" s="24"/>
      <c r="CA783" s="24"/>
      <c r="CB783" s="24"/>
      <c r="CC783" s="24"/>
      <c r="CD783" s="24"/>
      <c r="CE783" s="24"/>
      <c r="CF783" s="24"/>
      <c r="CG783" s="24"/>
      <c r="CH783" s="24"/>
      <c r="CI783" s="24"/>
      <c r="CJ783" s="24"/>
      <c r="CK783" s="24"/>
      <c r="CL783" s="24"/>
      <c r="CM783" s="24"/>
      <c r="CN783" s="24"/>
      <c r="CO783" s="24"/>
      <c r="CP783" s="24"/>
      <c r="CQ783" s="24"/>
      <c r="CR783" s="24"/>
      <c r="CS783" s="24"/>
      <c r="CT783" s="24"/>
      <c r="CU783" s="24"/>
      <c r="CV783" s="24"/>
      <c r="CW783" s="24"/>
      <c r="CX783" s="24"/>
      <c r="CY783" s="24"/>
      <c r="CZ783" s="24"/>
      <c r="DA783" s="24"/>
    </row>
    <row r="784" spans="1:105" ht="12.7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4"/>
      <c r="AP784" s="23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  <c r="BS784" s="24"/>
      <c r="BT784" s="24"/>
      <c r="BU784" s="24"/>
      <c r="BV784" s="24"/>
      <c r="BW784" s="24"/>
      <c r="BX784" s="24"/>
      <c r="BY784" s="24"/>
      <c r="BZ784" s="24"/>
      <c r="CA784" s="24"/>
      <c r="CB784" s="24"/>
      <c r="CC784" s="24"/>
      <c r="CD784" s="24"/>
      <c r="CE784" s="24"/>
      <c r="CF784" s="24"/>
      <c r="CG784" s="24"/>
      <c r="CH784" s="24"/>
      <c r="CI784" s="24"/>
      <c r="CJ784" s="24"/>
      <c r="CK784" s="24"/>
      <c r="CL784" s="24"/>
      <c r="CM784" s="24"/>
      <c r="CN784" s="24"/>
      <c r="CO784" s="24"/>
      <c r="CP784" s="24"/>
      <c r="CQ784" s="24"/>
      <c r="CR784" s="24"/>
      <c r="CS784" s="24"/>
      <c r="CT784" s="24"/>
      <c r="CU784" s="24"/>
      <c r="CV784" s="24"/>
      <c r="CW784" s="24"/>
      <c r="CX784" s="24"/>
      <c r="CY784" s="24"/>
      <c r="CZ784" s="24"/>
      <c r="DA784" s="24"/>
    </row>
    <row r="785" spans="1:105" ht="12.7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4"/>
      <c r="AP785" s="23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  <c r="BP785" s="24"/>
      <c r="BQ785" s="24"/>
      <c r="BR785" s="24"/>
      <c r="BS785" s="24"/>
      <c r="BT785" s="24"/>
      <c r="BU785" s="24"/>
      <c r="BV785" s="24"/>
      <c r="BW785" s="24"/>
      <c r="BX785" s="24"/>
      <c r="BY785" s="24"/>
      <c r="BZ785" s="24"/>
      <c r="CA785" s="24"/>
      <c r="CB785" s="24"/>
      <c r="CC785" s="24"/>
      <c r="CD785" s="24"/>
      <c r="CE785" s="24"/>
      <c r="CF785" s="24"/>
      <c r="CG785" s="24"/>
      <c r="CH785" s="24"/>
      <c r="CI785" s="24"/>
      <c r="CJ785" s="24"/>
      <c r="CK785" s="24"/>
      <c r="CL785" s="24"/>
      <c r="CM785" s="24"/>
      <c r="CN785" s="24"/>
      <c r="CO785" s="24"/>
      <c r="CP785" s="24"/>
      <c r="CQ785" s="24"/>
      <c r="CR785" s="24"/>
      <c r="CS785" s="24"/>
      <c r="CT785" s="24"/>
      <c r="CU785" s="24"/>
      <c r="CV785" s="24"/>
      <c r="CW785" s="24"/>
      <c r="CX785" s="24"/>
      <c r="CY785" s="24"/>
      <c r="CZ785" s="24"/>
      <c r="DA785" s="24"/>
    </row>
    <row r="786" spans="1:105" ht="12.7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4"/>
      <c r="AP786" s="23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  <c r="BS786" s="24"/>
      <c r="BT786" s="24"/>
      <c r="BU786" s="24"/>
      <c r="BV786" s="24"/>
      <c r="BW786" s="24"/>
      <c r="BX786" s="24"/>
      <c r="BY786" s="24"/>
      <c r="BZ786" s="24"/>
      <c r="CA786" s="24"/>
      <c r="CB786" s="24"/>
      <c r="CC786" s="24"/>
      <c r="CD786" s="24"/>
      <c r="CE786" s="24"/>
      <c r="CF786" s="24"/>
      <c r="CG786" s="24"/>
      <c r="CH786" s="24"/>
      <c r="CI786" s="24"/>
      <c r="CJ786" s="24"/>
      <c r="CK786" s="24"/>
      <c r="CL786" s="24"/>
      <c r="CM786" s="24"/>
      <c r="CN786" s="24"/>
      <c r="CO786" s="24"/>
      <c r="CP786" s="24"/>
      <c r="CQ786" s="24"/>
      <c r="CR786" s="24"/>
      <c r="CS786" s="24"/>
      <c r="CT786" s="24"/>
      <c r="CU786" s="24"/>
      <c r="CV786" s="24"/>
      <c r="CW786" s="24"/>
      <c r="CX786" s="24"/>
      <c r="CY786" s="24"/>
      <c r="CZ786" s="24"/>
      <c r="DA786" s="24"/>
    </row>
    <row r="787" spans="1:105" ht="12.7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4"/>
      <c r="AP787" s="23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  <c r="BS787" s="24"/>
      <c r="BT787" s="24"/>
      <c r="BU787" s="24"/>
      <c r="BV787" s="24"/>
      <c r="BW787" s="24"/>
      <c r="BX787" s="24"/>
      <c r="BY787" s="24"/>
      <c r="BZ787" s="24"/>
      <c r="CA787" s="24"/>
      <c r="CB787" s="24"/>
      <c r="CC787" s="24"/>
      <c r="CD787" s="24"/>
      <c r="CE787" s="24"/>
      <c r="CF787" s="24"/>
      <c r="CG787" s="24"/>
      <c r="CH787" s="24"/>
      <c r="CI787" s="24"/>
      <c r="CJ787" s="24"/>
      <c r="CK787" s="24"/>
      <c r="CL787" s="24"/>
      <c r="CM787" s="24"/>
      <c r="CN787" s="24"/>
      <c r="CO787" s="24"/>
      <c r="CP787" s="24"/>
      <c r="CQ787" s="24"/>
      <c r="CR787" s="24"/>
      <c r="CS787" s="24"/>
      <c r="CT787" s="24"/>
      <c r="CU787" s="24"/>
      <c r="CV787" s="24"/>
      <c r="CW787" s="24"/>
      <c r="CX787" s="24"/>
      <c r="CY787" s="24"/>
      <c r="CZ787" s="24"/>
      <c r="DA787" s="24"/>
    </row>
    <row r="788" spans="1:105" ht="12.7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4"/>
      <c r="AP788" s="23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  <c r="BS788" s="24"/>
      <c r="BT788" s="24"/>
      <c r="BU788" s="24"/>
      <c r="BV788" s="24"/>
      <c r="BW788" s="24"/>
      <c r="BX788" s="24"/>
      <c r="BY788" s="24"/>
      <c r="BZ788" s="24"/>
      <c r="CA788" s="24"/>
      <c r="CB788" s="24"/>
      <c r="CC788" s="24"/>
      <c r="CD788" s="24"/>
      <c r="CE788" s="24"/>
      <c r="CF788" s="24"/>
      <c r="CG788" s="24"/>
      <c r="CH788" s="24"/>
      <c r="CI788" s="24"/>
      <c r="CJ788" s="24"/>
      <c r="CK788" s="24"/>
      <c r="CL788" s="24"/>
      <c r="CM788" s="24"/>
      <c r="CN788" s="24"/>
      <c r="CO788" s="24"/>
      <c r="CP788" s="24"/>
      <c r="CQ788" s="24"/>
      <c r="CR788" s="24"/>
      <c r="CS788" s="24"/>
      <c r="CT788" s="24"/>
      <c r="CU788" s="24"/>
      <c r="CV788" s="24"/>
      <c r="CW788" s="24"/>
      <c r="CX788" s="24"/>
      <c r="CY788" s="24"/>
      <c r="CZ788" s="24"/>
      <c r="DA788" s="24"/>
    </row>
    <row r="789" spans="1:105" ht="12.7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4"/>
      <c r="AP789" s="23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  <c r="BS789" s="24"/>
      <c r="BT789" s="24"/>
      <c r="BU789" s="24"/>
      <c r="BV789" s="24"/>
      <c r="BW789" s="24"/>
      <c r="BX789" s="24"/>
      <c r="BY789" s="24"/>
      <c r="BZ789" s="24"/>
      <c r="CA789" s="24"/>
      <c r="CB789" s="24"/>
      <c r="CC789" s="24"/>
      <c r="CD789" s="24"/>
      <c r="CE789" s="24"/>
      <c r="CF789" s="24"/>
      <c r="CG789" s="24"/>
      <c r="CH789" s="24"/>
      <c r="CI789" s="24"/>
      <c r="CJ789" s="24"/>
      <c r="CK789" s="24"/>
      <c r="CL789" s="24"/>
      <c r="CM789" s="24"/>
      <c r="CN789" s="24"/>
      <c r="CO789" s="24"/>
      <c r="CP789" s="24"/>
      <c r="CQ789" s="24"/>
      <c r="CR789" s="24"/>
      <c r="CS789" s="24"/>
      <c r="CT789" s="24"/>
      <c r="CU789" s="24"/>
      <c r="CV789" s="24"/>
      <c r="CW789" s="24"/>
      <c r="CX789" s="24"/>
      <c r="CY789" s="24"/>
      <c r="CZ789" s="24"/>
      <c r="DA789" s="24"/>
    </row>
    <row r="790" spans="1:105" ht="12.7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4"/>
      <c r="AP790" s="23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  <c r="BS790" s="24"/>
      <c r="BT790" s="24"/>
      <c r="BU790" s="24"/>
      <c r="BV790" s="24"/>
      <c r="BW790" s="24"/>
      <c r="BX790" s="24"/>
      <c r="BY790" s="24"/>
      <c r="BZ790" s="24"/>
      <c r="CA790" s="24"/>
      <c r="CB790" s="24"/>
      <c r="CC790" s="24"/>
      <c r="CD790" s="24"/>
      <c r="CE790" s="24"/>
      <c r="CF790" s="24"/>
      <c r="CG790" s="24"/>
      <c r="CH790" s="24"/>
      <c r="CI790" s="24"/>
      <c r="CJ790" s="24"/>
      <c r="CK790" s="24"/>
      <c r="CL790" s="24"/>
      <c r="CM790" s="24"/>
      <c r="CN790" s="24"/>
      <c r="CO790" s="24"/>
      <c r="CP790" s="24"/>
      <c r="CQ790" s="24"/>
      <c r="CR790" s="24"/>
      <c r="CS790" s="24"/>
      <c r="CT790" s="24"/>
      <c r="CU790" s="24"/>
      <c r="CV790" s="24"/>
      <c r="CW790" s="24"/>
      <c r="CX790" s="24"/>
      <c r="CY790" s="24"/>
      <c r="CZ790" s="24"/>
      <c r="DA790" s="24"/>
    </row>
    <row r="791" spans="1:105" ht="12.7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4"/>
      <c r="AP791" s="23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  <c r="BS791" s="24"/>
      <c r="BT791" s="24"/>
      <c r="BU791" s="24"/>
      <c r="BV791" s="24"/>
      <c r="BW791" s="24"/>
      <c r="BX791" s="24"/>
      <c r="BY791" s="24"/>
      <c r="BZ791" s="24"/>
      <c r="CA791" s="24"/>
      <c r="CB791" s="24"/>
      <c r="CC791" s="24"/>
      <c r="CD791" s="24"/>
      <c r="CE791" s="24"/>
      <c r="CF791" s="24"/>
      <c r="CG791" s="24"/>
      <c r="CH791" s="24"/>
      <c r="CI791" s="24"/>
      <c r="CJ791" s="24"/>
      <c r="CK791" s="24"/>
      <c r="CL791" s="24"/>
      <c r="CM791" s="24"/>
      <c r="CN791" s="24"/>
      <c r="CO791" s="24"/>
      <c r="CP791" s="24"/>
      <c r="CQ791" s="24"/>
      <c r="CR791" s="24"/>
      <c r="CS791" s="24"/>
      <c r="CT791" s="24"/>
      <c r="CU791" s="24"/>
      <c r="CV791" s="24"/>
      <c r="CW791" s="24"/>
      <c r="CX791" s="24"/>
      <c r="CY791" s="24"/>
      <c r="CZ791" s="24"/>
      <c r="DA791" s="24"/>
    </row>
    <row r="792" spans="1:105" ht="12.7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4"/>
      <c r="AP792" s="23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  <c r="BS792" s="24"/>
      <c r="BT792" s="24"/>
      <c r="BU792" s="24"/>
      <c r="BV792" s="24"/>
      <c r="BW792" s="24"/>
      <c r="BX792" s="24"/>
      <c r="BY792" s="24"/>
      <c r="BZ792" s="24"/>
      <c r="CA792" s="24"/>
      <c r="CB792" s="24"/>
      <c r="CC792" s="24"/>
      <c r="CD792" s="24"/>
      <c r="CE792" s="24"/>
      <c r="CF792" s="24"/>
      <c r="CG792" s="24"/>
      <c r="CH792" s="24"/>
      <c r="CI792" s="24"/>
      <c r="CJ792" s="24"/>
      <c r="CK792" s="24"/>
      <c r="CL792" s="24"/>
      <c r="CM792" s="24"/>
      <c r="CN792" s="24"/>
      <c r="CO792" s="24"/>
      <c r="CP792" s="24"/>
      <c r="CQ792" s="24"/>
      <c r="CR792" s="24"/>
      <c r="CS792" s="24"/>
      <c r="CT792" s="24"/>
      <c r="CU792" s="24"/>
      <c r="CV792" s="24"/>
      <c r="CW792" s="24"/>
      <c r="CX792" s="24"/>
      <c r="CY792" s="24"/>
      <c r="CZ792" s="24"/>
      <c r="DA792" s="24"/>
    </row>
    <row r="793" spans="1:105" ht="12.7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4"/>
      <c r="AP793" s="23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  <c r="BS793" s="24"/>
      <c r="BT793" s="24"/>
      <c r="BU793" s="24"/>
      <c r="BV793" s="24"/>
      <c r="BW793" s="24"/>
      <c r="BX793" s="24"/>
      <c r="BY793" s="24"/>
      <c r="BZ793" s="24"/>
      <c r="CA793" s="24"/>
      <c r="CB793" s="24"/>
      <c r="CC793" s="24"/>
      <c r="CD793" s="24"/>
      <c r="CE793" s="24"/>
      <c r="CF793" s="24"/>
      <c r="CG793" s="24"/>
      <c r="CH793" s="24"/>
      <c r="CI793" s="24"/>
      <c r="CJ793" s="24"/>
      <c r="CK793" s="24"/>
      <c r="CL793" s="24"/>
      <c r="CM793" s="24"/>
      <c r="CN793" s="24"/>
      <c r="CO793" s="24"/>
      <c r="CP793" s="24"/>
      <c r="CQ793" s="24"/>
      <c r="CR793" s="24"/>
      <c r="CS793" s="24"/>
      <c r="CT793" s="24"/>
      <c r="CU793" s="24"/>
      <c r="CV793" s="24"/>
      <c r="CW793" s="24"/>
      <c r="CX793" s="24"/>
      <c r="CY793" s="24"/>
      <c r="CZ793" s="24"/>
      <c r="DA793" s="24"/>
    </row>
    <row r="794" spans="1:105" ht="12.7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4"/>
      <c r="AP794" s="23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  <c r="BS794" s="24"/>
      <c r="BT794" s="24"/>
      <c r="BU794" s="24"/>
      <c r="BV794" s="24"/>
      <c r="BW794" s="24"/>
      <c r="BX794" s="24"/>
      <c r="BY794" s="24"/>
      <c r="BZ794" s="24"/>
      <c r="CA794" s="24"/>
      <c r="CB794" s="24"/>
      <c r="CC794" s="24"/>
      <c r="CD794" s="24"/>
      <c r="CE794" s="24"/>
      <c r="CF794" s="24"/>
      <c r="CG794" s="24"/>
      <c r="CH794" s="24"/>
      <c r="CI794" s="24"/>
      <c r="CJ794" s="24"/>
      <c r="CK794" s="24"/>
      <c r="CL794" s="24"/>
      <c r="CM794" s="24"/>
      <c r="CN794" s="24"/>
      <c r="CO794" s="24"/>
      <c r="CP794" s="24"/>
      <c r="CQ794" s="24"/>
      <c r="CR794" s="24"/>
      <c r="CS794" s="24"/>
      <c r="CT794" s="24"/>
      <c r="CU794" s="24"/>
      <c r="CV794" s="24"/>
      <c r="CW794" s="24"/>
      <c r="CX794" s="24"/>
      <c r="CY794" s="24"/>
      <c r="CZ794" s="24"/>
      <c r="DA794" s="24"/>
    </row>
    <row r="795" spans="1:105" ht="12.7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4"/>
      <c r="AP795" s="23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  <c r="BS795" s="24"/>
      <c r="BT795" s="24"/>
      <c r="BU795" s="24"/>
      <c r="BV795" s="24"/>
      <c r="BW795" s="24"/>
      <c r="BX795" s="24"/>
      <c r="BY795" s="24"/>
      <c r="BZ795" s="24"/>
      <c r="CA795" s="24"/>
      <c r="CB795" s="24"/>
      <c r="CC795" s="24"/>
      <c r="CD795" s="24"/>
      <c r="CE795" s="24"/>
      <c r="CF795" s="24"/>
      <c r="CG795" s="24"/>
      <c r="CH795" s="24"/>
      <c r="CI795" s="24"/>
      <c r="CJ795" s="24"/>
      <c r="CK795" s="24"/>
      <c r="CL795" s="24"/>
      <c r="CM795" s="24"/>
      <c r="CN795" s="24"/>
      <c r="CO795" s="24"/>
      <c r="CP795" s="24"/>
      <c r="CQ795" s="24"/>
      <c r="CR795" s="24"/>
      <c r="CS795" s="24"/>
      <c r="CT795" s="24"/>
      <c r="CU795" s="24"/>
      <c r="CV795" s="24"/>
      <c r="CW795" s="24"/>
      <c r="CX795" s="24"/>
      <c r="CY795" s="24"/>
      <c r="CZ795" s="24"/>
      <c r="DA795" s="24"/>
    </row>
    <row r="796" spans="1:105" ht="12.7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4"/>
      <c r="AP796" s="23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  <c r="BS796" s="24"/>
      <c r="BT796" s="24"/>
      <c r="BU796" s="24"/>
      <c r="BV796" s="24"/>
      <c r="BW796" s="24"/>
      <c r="BX796" s="24"/>
      <c r="BY796" s="24"/>
      <c r="BZ796" s="24"/>
      <c r="CA796" s="24"/>
      <c r="CB796" s="24"/>
      <c r="CC796" s="24"/>
      <c r="CD796" s="24"/>
      <c r="CE796" s="24"/>
      <c r="CF796" s="24"/>
      <c r="CG796" s="24"/>
      <c r="CH796" s="24"/>
      <c r="CI796" s="24"/>
      <c r="CJ796" s="24"/>
      <c r="CK796" s="24"/>
      <c r="CL796" s="24"/>
      <c r="CM796" s="24"/>
      <c r="CN796" s="24"/>
      <c r="CO796" s="24"/>
      <c r="CP796" s="24"/>
      <c r="CQ796" s="24"/>
      <c r="CR796" s="24"/>
      <c r="CS796" s="24"/>
      <c r="CT796" s="24"/>
      <c r="CU796" s="24"/>
      <c r="CV796" s="24"/>
      <c r="CW796" s="24"/>
      <c r="CX796" s="24"/>
      <c r="CY796" s="24"/>
      <c r="CZ796" s="24"/>
      <c r="DA796" s="24"/>
    </row>
    <row r="797" spans="1:105" ht="12.7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4"/>
      <c r="AP797" s="23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  <c r="BP797" s="24"/>
      <c r="BQ797" s="24"/>
      <c r="BR797" s="24"/>
      <c r="BS797" s="24"/>
      <c r="BT797" s="24"/>
      <c r="BU797" s="24"/>
      <c r="BV797" s="24"/>
      <c r="BW797" s="24"/>
      <c r="BX797" s="24"/>
      <c r="BY797" s="24"/>
      <c r="BZ797" s="24"/>
      <c r="CA797" s="24"/>
      <c r="CB797" s="24"/>
      <c r="CC797" s="24"/>
      <c r="CD797" s="24"/>
      <c r="CE797" s="24"/>
      <c r="CF797" s="24"/>
      <c r="CG797" s="24"/>
      <c r="CH797" s="24"/>
      <c r="CI797" s="24"/>
      <c r="CJ797" s="24"/>
      <c r="CK797" s="24"/>
      <c r="CL797" s="24"/>
      <c r="CM797" s="24"/>
      <c r="CN797" s="24"/>
      <c r="CO797" s="24"/>
      <c r="CP797" s="24"/>
      <c r="CQ797" s="24"/>
      <c r="CR797" s="24"/>
      <c r="CS797" s="24"/>
      <c r="CT797" s="24"/>
      <c r="CU797" s="24"/>
      <c r="CV797" s="24"/>
      <c r="CW797" s="24"/>
      <c r="CX797" s="24"/>
      <c r="CY797" s="24"/>
      <c r="CZ797" s="24"/>
      <c r="DA797" s="24"/>
    </row>
    <row r="798" spans="1:105" ht="12.7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4"/>
      <c r="AP798" s="23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  <c r="BP798" s="24"/>
      <c r="BQ798" s="24"/>
      <c r="BR798" s="24"/>
      <c r="BS798" s="24"/>
      <c r="BT798" s="24"/>
      <c r="BU798" s="24"/>
      <c r="BV798" s="24"/>
      <c r="BW798" s="24"/>
      <c r="BX798" s="24"/>
      <c r="BY798" s="24"/>
      <c r="BZ798" s="24"/>
      <c r="CA798" s="24"/>
      <c r="CB798" s="24"/>
      <c r="CC798" s="24"/>
      <c r="CD798" s="24"/>
      <c r="CE798" s="24"/>
      <c r="CF798" s="24"/>
      <c r="CG798" s="24"/>
      <c r="CH798" s="24"/>
      <c r="CI798" s="24"/>
      <c r="CJ798" s="24"/>
      <c r="CK798" s="24"/>
      <c r="CL798" s="24"/>
      <c r="CM798" s="24"/>
      <c r="CN798" s="24"/>
      <c r="CO798" s="24"/>
      <c r="CP798" s="24"/>
      <c r="CQ798" s="24"/>
      <c r="CR798" s="24"/>
      <c r="CS798" s="24"/>
      <c r="CT798" s="24"/>
      <c r="CU798" s="24"/>
      <c r="CV798" s="24"/>
      <c r="CW798" s="24"/>
      <c r="CX798" s="24"/>
      <c r="CY798" s="24"/>
      <c r="CZ798" s="24"/>
      <c r="DA798" s="24"/>
    </row>
    <row r="799" spans="1:105" ht="12.7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4"/>
      <c r="AP799" s="23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  <c r="BS799" s="24"/>
      <c r="BT799" s="24"/>
      <c r="BU799" s="24"/>
      <c r="BV799" s="24"/>
      <c r="BW799" s="24"/>
      <c r="BX799" s="24"/>
      <c r="BY799" s="24"/>
      <c r="BZ799" s="24"/>
      <c r="CA799" s="24"/>
      <c r="CB799" s="24"/>
      <c r="CC799" s="24"/>
      <c r="CD799" s="24"/>
      <c r="CE799" s="24"/>
      <c r="CF799" s="24"/>
      <c r="CG799" s="24"/>
      <c r="CH799" s="24"/>
      <c r="CI799" s="24"/>
      <c r="CJ799" s="24"/>
      <c r="CK799" s="24"/>
      <c r="CL799" s="24"/>
      <c r="CM799" s="24"/>
      <c r="CN799" s="24"/>
      <c r="CO799" s="24"/>
      <c r="CP799" s="24"/>
      <c r="CQ799" s="24"/>
      <c r="CR799" s="24"/>
      <c r="CS799" s="24"/>
      <c r="CT799" s="24"/>
      <c r="CU799" s="24"/>
      <c r="CV799" s="24"/>
      <c r="CW799" s="24"/>
      <c r="CX799" s="24"/>
      <c r="CY799" s="24"/>
      <c r="CZ799" s="24"/>
      <c r="DA799" s="24"/>
    </row>
    <row r="800" spans="1:105" ht="12.7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4"/>
      <c r="AP800" s="23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  <c r="BS800" s="24"/>
      <c r="BT800" s="24"/>
      <c r="BU800" s="24"/>
      <c r="BV800" s="24"/>
      <c r="BW800" s="24"/>
      <c r="BX800" s="24"/>
      <c r="BY800" s="24"/>
      <c r="BZ800" s="24"/>
      <c r="CA800" s="24"/>
      <c r="CB800" s="24"/>
      <c r="CC800" s="24"/>
      <c r="CD800" s="24"/>
      <c r="CE800" s="24"/>
      <c r="CF800" s="24"/>
      <c r="CG800" s="24"/>
      <c r="CH800" s="24"/>
      <c r="CI800" s="24"/>
      <c r="CJ800" s="24"/>
      <c r="CK800" s="24"/>
      <c r="CL800" s="24"/>
      <c r="CM800" s="24"/>
      <c r="CN800" s="24"/>
      <c r="CO800" s="24"/>
      <c r="CP800" s="24"/>
      <c r="CQ800" s="24"/>
      <c r="CR800" s="24"/>
      <c r="CS800" s="24"/>
      <c r="CT800" s="24"/>
      <c r="CU800" s="24"/>
      <c r="CV800" s="24"/>
      <c r="CW800" s="24"/>
      <c r="CX800" s="24"/>
      <c r="CY800" s="24"/>
      <c r="CZ800" s="24"/>
      <c r="DA800" s="24"/>
    </row>
    <row r="801" spans="1:105" ht="12.7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4"/>
      <c r="AP801" s="23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  <c r="BS801" s="24"/>
      <c r="BT801" s="24"/>
      <c r="BU801" s="24"/>
      <c r="BV801" s="24"/>
      <c r="BW801" s="24"/>
      <c r="BX801" s="24"/>
      <c r="BY801" s="24"/>
      <c r="BZ801" s="24"/>
      <c r="CA801" s="24"/>
      <c r="CB801" s="24"/>
      <c r="CC801" s="24"/>
      <c r="CD801" s="24"/>
      <c r="CE801" s="24"/>
      <c r="CF801" s="24"/>
      <c r="CG801" s="24"/>
      <c r="CH801" s="24"/>
      <c r="CI801" s="24"/>
      <c r="CJ801" s="24"/>
      <c r="CK801" s="24"/>
      <c r="CL801" s="24"/>
      <c r="CM801" s="24"/>
      <c r="CN801" s="24"/>
      <c r="CO801" s="24"/>
      <c r="CP801" s="24"/>
      <c r="CQ801" s="24"/>
      <c r="CR801" s="24"/>
      <c r="CS801" s="24"/>
      <c r="CT801" s="24"/>
      <c r="CU801" s="24"/>
      <c r="CV801" s="24"/>
      <c r="CW801" s="24"/>
      <c r="CX801" s="24"/>
      <c r="CY801" s="24"/>
      <c r="CZ801" s="24"/>
      <c r="DA801" s="24"/>
    </row>
    <row r="802" spans="1:105" ht="12.7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4"/>
      <c r="AP802" s="23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  <c r="BS802" s="24"/>
      <c r="BT802" s="24"/>
      <c r="BU802" s="24"/>
      <c r="BV802" s="24"/>
      <c r="BW802" s="24"/>
      <c r="BX802" s="24"/>
      <c r="BY802" s="24"/>
      <c r="BZ802" s="24"/>
      <c r="CA802" s="24"/>
      <c r="CB802" s="24"/>
      <c r="CC802" s="24"/>
      <c r="CD802" s="24"/>
      <c r="CE802" s="24"/>
      <c r="CF802" s="24"/>
      <c r="CG802" s="24"/>
      <c r="CH802" s="24"/>
      <c r="CI802" s="24"/>
      <c r="CJ802" s="24"/>
      <c r="CK802" s="24"/>
      <c r="CL802" s="24"/>
      <c r="CM802" s="24"/>
      <c r="CN802" s="24"/>
      <c r="CO802" s="24"/>
      <c r="CP802" s="24"/>
      <c r="CQ802" s="24"/>
      <c r="CR802" s="24"/>
      <c r="CS802" s="24"/>
      <c r="CT802" s="24"/>
      <c r="CU802" s="24"/>
      <c r="CV802" s="24"/>
      <c r="CW802" s="24"/>
      <c r="CX802" s="24"/>
      <c r="CY802" s="24"/>
      <c r="CZ802" s="24"/>
      <c r="DA802" s="24"/>
    </row>
    <row r="803" spans="1:105" ht="12.7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4"/>
      <c r="AP803" s="23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  <c r="BS803" s="24"/>
      <c r="BT803" s="24"/>
      <c r="BU803" s="24"/>
      <c r="BV803" s="24"/>
      <c r="BW803" s="24"/>
      <c r="BX803" s="24"/>
      <c r="BY803" s="24"/>
      <c r="BZ803" s="24"/>
      <c r="CA803" s="24"/>
      <c r="CB803" s="24"/>
      <c r="CC803" s="24"/>
      <c r="CD803" s="24"/>
      <c r="CE803" s="24"/>
      <c r="CF803" s="24"/>
      <c r="CG803" s="24"/>
      <c r="CH803" s="24"/>
      <c r="CI803" s="24"/>
      <c r="CJ803" s="24"/>
      <c r="CK803" s="24"/>
      <c r="CL803" s="24"/>
      <c r="CM803" s="24"/>
      <c r="CN803" s="24"/>
      <c r="CO803" s="24"/>
      <c r="CP803" s="24"/>
      <c r="CQ803" s="24"/>
      <c r="CR803" s="24"/>
      <c r="CS803" s="24"/>
      <c r="CT803" s="24"/>
      <c r="CU803" s="24"/>
      <c r="CV803" s="24"/>
      <c r="CW803" s="24"/>
      <c r="CX803" s="24"/>
      <c r="CY803" s="24"/>
      <c r="CZ803" s="24"/>
      <c r="DA803" s="24"/>
    </row>
    <row r="804" spans="1:105" ht="12.7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4"/>
      <c r="AP804" s="23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  <c r="BS804" s="24"/>
      <c r="BT804" s="24"/>
      <c r="BU804" s="24"/>
      <c r="BV804" s="24"/>
      <c r="BW804" s="24"/>
      <c r="BX804" s="24"/>
      <c r="BY804" s="24"/>
      <c r="BZ804" s="24"/>
      <c r="CA804" s="24"/>
      <c r="CB804" s="24"/>
      <c r="CC804" s="24"/>
      <c r="CD804" s="24"/>
      <c r="CE804" s="24"/>
      <c r="CF804" s="24"/>
      <c r="CG804" s="24"/>
      <c r="CH804" s="24"/>
      <c r="CI804" s="24"/>
      <c r="CJ804" s="24"/>
      <c r="CK804" s="24"/>
      <c r="CL804" s="24"/>
      <c r="CM804" s="24"/>
      <c r="CN804" s="24"/>
      <c r="CO804" s="24"/>
      <c r="CP804" s="24"/>
      <c r="CQ804" s="24"/>
      <c r="CR804" s="24"/>
      <c r="CS804" s="24"/>
      <c r="CT804" s="24"/>
      <c r="CU804" s="24"/>
      <c r="CV804" s="24"/>
      <c r="CW804" s="24"/>
      <c r="CX804" s="24"/>
      <c r="CY804" s="24"/>
      <c r="CZ804" s="24"/>
      <c r="DA804" s="24"/>
    </row>
    <row r="805" spans="1:105" ht="12.7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4"/>
      <c r="AP805" s="23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  <c r="BS805" s="24"/>
      <c r="BT805" s="24"/>
      <c r="BU805" s="24"/>
      <c r="BV805" s="24"/>
      <c r="BW805" s="24"/>
      <c r="BX805" s="24"/>
      <c r="BY805" s="24"/>
      <c r="BZ805" s="24"/>
      <c r="CA805" s="24"/>
      <c r="CB805" s="24"/>
      <c r="CC805" s="24"/>
      <c r="CD805" s="24"/>
      <c r="CE805" s="24"/>
      <c r="CF805" s="24"/>
      <c r="CG805" s="24"/>
      <c r="CH805" s="24"/>
      <c r="CI805" s="24"/>
      <c r="CJ805" s="24"/>
      <c r="CK805" s="24"/>
      <c r="CL805" s="24"/>
      <c r="CM805" s="24"/>
      <c r="CN805" s="24"/>
      <c r="CO805" s="24"/>
      <c r="CP805" s="24"/>
      <c r="CQ805" s="24"/>
      <c r="CR805" s="24"/>
      <c r="CS805" s="24"/>
      <c r="CT805" s="24"/>
      <c r="CU805" s="24"/>
      <c r="CV805" s="24"/>
      <c r="CW805" s="24"/>
      <c r="CX805" s="24"/>
      <c r="CY805" s="24"/>
      <c r="CZ805" s="24"/>
      <c r="DA805" s="24"/>
    </row>
    <row r="806" spans="1:105" ht="12.7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4"/>
      <c r="AP806" s="23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  <c r="BP806" s="24"/>
      <c r="BQ806" s="24"/>
      <c r="BR806" s="24"/>
      <c r="BS806" s="24"/>
      <c r="BT806" s="24"/>
      <c r="BU806" s="24"/>
      <c r="BV806" s="24"/>
      <c r="BW806" s="24"/>
      <c r="BX806" s="24"/>
      <c r="BY806" s="24"/>
      <c r="BZ806" s="24"/>
      <c r="CA806" s="24"/>
      <c r="CB806" s="24"/>
      <c r="CC806" s="24"/>
      <c r="CD806" s="24"/>
      <c r="CE806" s="24"/>
      <c r="CF806" s="24"/>
      <c r="CG806" s="24"/>
      <c r="CH806" s="24"/>
      <c r="CI806" s="24"/>
      <c r="CJ806" s="24"/>
      <c r="CK806" s="24"/>
      <c r="CL806" s="24"/>
      <c r="CM806" s="24"/>
      <c r="CN806" s="24"/>
      <c r="CO806" s="24"/>
      <c r="CP806" s="24"/>
      <c r="CQ806" s="24"/>
      <c r="CR806" s="24"/>
      <c r="CS806" s="24"/>
      <c r="CT806" s="24"/>
      <c r="CU806" s="24"/>
      <c r="CV806" s="24"/>
      <c r="CW806" s="24"/>
      <c r="CX806" s="24"/>
      <c r="CY806" s="24"/>
      <c r="CZ806" s="24"/>
      <c r="DA806" s="24"/>
    </row>
    <row r="807" spans="1:105" ht="12.7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4"/>
      <c r="AP807" s="23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  <c r="BS807" s="24"/>
      <c r="BT807" s="24"/>
      <c r="BU807" s="24"/>
      <c r="BV807" s="24"/>
      <c r="BW807" s="24"/>
      <c r="BX807" s="24"/>
      <c r="BY807" s="24"/>
      <c r="BZ807" s="24"/>
      <c r="CA807" s="24"/>
      <c r="CB807" s="24"/>
      <c r="CC807" s="24"/>
      <c r="CD807" s="24"/>
      <c r="CE807" s="24"/>
      <c r="CF807" s="24"/>
      <c r="CG807" s="24"/>
      <c r="CH807" s="24"/>
      <c r="CI807" s="24"/>
      <c r="CJ807" s="24"/>
      <c r="CK807" s="24"/>
      <c r="CL807" s="24"/>
      <c r="CM807" s="24"/>
      <c r="CN807" s="24"/>
      <c r="CO807" s="24"/>
      <c r="CP807" s="24"/>
      <c r="CQ807" s="24"/>
      <c r="CR807" s="24"/>
      <c r="CS807" s="24"/>
      <c r="CT807" s="24"/>
      <c r="CU807" s="24"/>
      <c r="CV807" s="24"/>
      <c r="CW807" s="24"/>
      <c r="CX807" s="24"/>
      <c r="CY807" s="24"/>
      <c r="CZ807" s="24"/>
      <c r="DA807" s="24"/>
    </row>
    <row r="808" spans="1:105" ht="12.7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4"/>
      <c r="AP808" s="23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  <c r="BS808" s="24"/>
      <c r="BT808" s="24"/>
      <c r="BU808" s="24"/>
      <c r="BV808" s="24"/>
      <c r="BW808" s="24"/>
      <c r="BX808" s="24"/>
      <c r="BY808" s="24"/>
      <c r="BZ808" s="24"/>
      <c r="CA808" s="24"/>
      <c r="CB808" s="24"/>
      <c r="CC808" s="24"/>
      <c r="CD808" s="24"/>
      <c r="CE808" s="24"/>
      <c r="CF808" s="24"/>
      <c r="CG808" s="24"/>
      <c r="CH808" s="24"/>
      <c r="CI808" s="24"/>
      <c r="CJ808" s="24"/>
      <c r="CK808" s="24"/>
      <c r="CL808" s="24"/>
      <c r="CM808" s="24"/>
      <c r="CN808" s="24"/>
      <c r="CO808" s="24"/>
      <c r="CP808" s="24"/>
      <c r="CQ808" s="24"/>
      <c r="CR808" s="24"/>
      <c r="CS808" s="24"/>
      <c r="CT808" s="24"/>
      <c r="CU808" s="24"/>
      <c r="CV808" s="24"/>
      <c r="CW808" s="24"/>
      <c r="CX808" s="24"/>
      <c r="CY808" s="24"/>
      <c r="CZ808" s="24"/>
      <c r="DA808" s="24"/>
    </row>
    <row r="809" spans="1:105" ht="12.7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4"/>
      <c r="AP809" s="23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  <c r="BS809" s="24"/>
      <c r="BT809" s="24"/>
      <c r="BU809" s="24"/>
      <c r="BV809" s="24"/>
      <c r="BW809" s="24"/>
      <c r="BX809" s="24"/>
      <c r="BY809" s="24"/>
      <c r="BZ809" s="24"/>
      <c r="CA809" s="24"/>
      <c r="CB809" s="24"/>
      <c r="CC809" s="24"/>
      <c r="CD809" s="24"/>
      <c r="CE809" s="24"/>
      <c r="CF809" s="24"/>
      <c r="CG809" s="24"/>
      <c r="CH809" s="24"/>
      <c r="CI809" s="24"/>
      <c r="CJ809" s="24"/>
      <c r="CK809" s="24"/>
      <c r="CL809" s="24"/>
      <c r="CM809" s="24"/>
      <c r="CN809" s="24"/>
      <c r="CO809" s="24"/>
      <c r="CP809" s="24"/>
      <c r="CQ809" s="24"/>
      <c r="CR809" s="24"/>
      <c r="CS809" s="24"/>
      <c r="CT809" s="24"/>
      <c r="CU809" s="24"/>
      <c r="CV809" s="24"/>
      <c r="CW809" s="24"/>
      <c r="CX809" s="24"/>
      <c r="CY809" s="24"/>
      <c r="CZ809" s="24"/>
      <c r="DA809" s="24"/>
    </row>
    <row r="810" spans="1:105" ht="12.7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4"/>
      <c r="AP810" s="23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  <c r="BS810" s="24"/>
      <c r="BT810" s="24"/>
      <c r="BU810" s="24"/>
      <c r="BV810" s="24"/>
      <c r="BW810" s="24"/>
      <c r="BX810" s="24"/>
      <c r="BY810" s="24"/>
      <c r="BZ810" s="24"/>
      <c r="CA810" s="24"/>
      <c r="CB810" s="24"/>
      <c r="CC810" s="24"/>
      <c r="CD810" s="24"/>
      <c r="CE810" s="24"/>
      <c r="CF810" s="24"/>
      <c r="CG810" s="24"/>
      <c r="CH810" s="24"/>
      <c r="CI810" s="24"/>
      <c r="CJ810" s="24"/>
      <c r="CK810" s="24"/>
      <c r="CL810" s="24"/>
      <c r="CM810" s="24"/>
      <c r="CN810" s="24"/>
      <c r="CO810" s="24"/>
      <c r="CP810" s="24"/>
      <c r="CQ810" s="24"/>
      <c r="CR810" s="24"/>
      <c r="CS810" s="24"/>
      <c r="CT810" s="24"/>
      <c r="CU810" s="24"/>
      <c r="CV810" s="24"/>
      <c r="CW810" s="24"/>
      <c r="CX810" s="24"/>
      <c r="CY810" s="24"/>
      <c r="CZ810" s="24"/>
      <c r="DA810" s="24"/>
    </row>
    <row r="811" spans="1:105" ht="12.7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4"/>
      <c r="AP811" s="23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  <c r="BS811" s="24"/>
      <c r="BT811" s="24"/>
      <c r="BU811" s="24"/>
      <c r="BV811" s="24"/>
      <c r="BW811" s="24"/>
      <c r="BX811" s="24"/>
      <c r="BY811" s="24"/>
      <c r="BZ811" s="24"/>
      <c r="CA811" s="24"/>
      <c r="CB811" s="24"/>
      <c r="CC811" s="24"/>
      <c r="CD811" s="24"/>
      <c r="CE811" s="24"/>
      <c r="CF811" s="24"/>
      <c r="CG811" s="24"/>
      <c r="CH811" s="24"/>
      <c r="CI811" s="24"/>
      <c r="CJ811" s="24"/>
      <c r="CK811" s="24"/>
      <c r="CL811" s="24"/>
      <c r="CM811" s="24"/>
      <c r="CN811" s="24"/>
      <c r="CO811" s="24"/>
      <c r="CP811" s="24"/>
      <c r="CQ811" s="24"/>
      <c r="CR811" s="24"/>
      <c r="CS811" s="24"/>
      <c r="CT811" s="24"/>
      <c r="CU811" s="24"/>
      <c r="CV811" s="24"/>
      <c r="CW811" s="24"/>
      <c r="CX811" s="24"/>
      <c r="CY811" s="24"/>
      <c r="CZ811" s="24"/>
      <c r="DA811" s="24"/>
    </row>
    <row r="812" spans="1:105" ht="12.7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4"/>
      <c r="AP812" s="23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  <c r="BS812" s="24"/>
      <c r="BT812" s="24"/>
      <c r="BU812" s="24"/>
      <c r="BV812" s="24"/>
      <c r="BW812" s="24"/>
      <c r="BX812" s="24"/>
      <c r="BY812" s="24"/>
      <c r="BZ812" s="24"/>
      <c r="CA812" s="24"/>
      <c r="CB812" s="24"/>
      <c r="CC812" s="24"/>
      <c r="CD812" s="24"/>
      <c r="CE812" s="24"/>
      <c r="CF812" s="24"/>
      <c r="CG812" s="24"/>
      <c r="CH812" s="24"/>
      <c r="CI812" s="24"/>
      <c r="CJ812" s="24"/>
      <c r="CK812" s="24"/>
      <c r="CL812" s="24"/>
      <c r="CM812" s="24"/>
      <c r="CN812" s="24"/>
      <c r="CO812" s="24"/>
      <c r="CP812" s="24"/>
      <c r="CQ812" s="24"/>
      <c r="CR812" s="24"/>
      <c r="CS812" s="24"/>
      <c r="CT812" s="24"/>
      <c r="CU812" s="24"/>
      <c r="CV812" s="24"/>
      <c r="CW812" s="24"/>
      <c r="CX812" s="24"/>
      <c r="CY812" s="24"/>
      <c r="CZ812" s="24"/>
      <c r="DA812" s="24"/>
    </row>
    <row r="813" spans="1:105" ht="12.7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4"/>
      <c r="AP813" s="23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  <c r="BS813" s="24"/>
      <c r="BT813" s="24"/>
      <c r="BU813" s="24"/>
      <c r="BV813" s="24"/>
      <c r="BW813" s="24"/>
      <c r="BX813" s="24"/>
      <c r="BY813" s="24"/>
      <c r="BZ813" s="24"/>
      <c r="CA813" s="24"/>
      <c r="CB813" s="24"/>
      <c r="CC813" s="24"/>
      <c r="CD813" s="24"/>
      <c r="CE813" s="24"/>
      <c r="CF813" s="24"/>
      <c r="CG813" s="24"/>
      <c r="CH813" s="24"/>
      <c r="CI813" s="24"/>
      <c r="CJ813" s="24"/>
      <c r="CK813" s="24"/>
      <c r="CL813" s="24"/>
      <c r="CM813" s="24"/>
      <c r="CN813" s="24"/>
      <c r="CO813" s="24"/>
      <c r="CP813" s="24"/>
      <c r="CQ813" s="24"/>
      <c r="CR813" s="24"/>
      <c r="CS813" s="24"/>
      <c r="CT813" s="24"/>
      <c r="CU813" s="24"/>
      <c r="CV813" s="24"/>
      <c r="CW813" s="24"/>
      <c r="CX813" s="24"/>
      <c r="CY813" s="24"/>
      <c r="CZ813" s="24"/>
      <c r="DA813" s="24"/>
    </row>
    <row r="814" spans="1:105" ht="12.7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4"/>
      <c r="AP814" s="23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  <c r="BS814" s="24"/>
      <c r="BT814" s="24"/>
      <c r="BU814" s="24"/>
      <c r="BV814" s="24"/>
      <c r="BW814" s="24"/>
      <c r="BX814" s="24"/>
      <c r="BY814" s="24"/>
      <c r="BZ814" s="24"/>
      <c r="CA814" s="24"/>
      <c r="CB814" s="24"/>
      <c r="CC814" s="24"/>
      <c r="CD814" s="24"/>
      <c r="CE814" s="24"/>
      <c r="CF814" s="24"/>
      <c r="CG814" s="24"/>
      <c r="CH814" s="24"/>
      <c r="CI814" s="24"/>
      <c r="CJ814" s="24"/>
      <c r="CK814" s="24"/>
      <c r="CL814" s="24"/>
      <c r="CM814" s="24"/>
      <c r="CN814" s="24"/>
      <c r="CO814" s="24"/>
      <c r="CP814" s="24"/>
      <c r="CQ814" s="24"/>
      <c r="CR814" s="24"/>
      <c r="CS814" s="24"/>
      <c r="CT814" s="24"/>
      <c r="CU814" s="24"/>
      <c r="CV814" s="24"/>
      <c r="CW814" s="24"/>
      <c r="CX814" s="24"/>
      <c r="CY814" s="24"/>
      <c r="CZ814" s="24"/>
      <c r="DA814" s="24"/>
    </row>
    <row r="815" spans="1:105" ht="12.7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4"/>
      <c r="AP815" s="23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  <c r="BS815" s="24"/>
      <c r="BT815" s="24"/>
      <c r="BU815" s="24"/>
      <c r="BV815" s="24"/>
      <c r="BW815" s="24"/>
      <c r="BX815" s="24"/>
      <c r="BY815" s="24"/>
      <c r="BZ815" s="24"/>
      <c r="CA815" s="24"/>
      <c r="CB815" s="24"/>
      <c r="CC815" s="24"/>
      <c r="CD815" s="24"/>
      <c r="CE815" s="24"/>
      <c r="CF815" s="24"/>
      <c r="CG815" s="24"/>
      <c r="CH815" s="24"/>
      <c r="CI815" s="24"/>
      <c r="CJ815" s="24"/>
      <c r="CK815" s="24"/>
      <c r="CL815" s="24"/>
      <c r="CM815" s="24"/>
      <c r="CN815" s="24"/>
      <c r="CO815" s="24"/>
      <c r="CP815" s="24"/>
      <c r="CQ815" s="24"/>
      <c r="CR815" s="24"/>
      <c r="CS815" s="24"/>
      <c r="CT815" s="24"/>
      <c r="CU815" s="24"/>
      <c r="CV815" s="24"/>
      <c r="CW815" s="24"/>
      <c r="CX815" s="24"/>
      <c r="CY815" s="24"/>
      <c r="CZ815" s="24"/>
      <c r="DA815" s="24"/>
    </row>
    <row r="816" spans="1:105" ht="12.7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4"/>
      <c r="AP816" s="23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  <c r="BS816" s="24"/>
      <c r="BT816" s="24"/>
      <c r="BU816" s="24"/>
      <c r="BV816" s="24"/>
      <c r="BW816" s="24"/>
      <c r="BX816" s="24"/>
      <c r="BY816" s="24"/>
      <c r="BZ816" s="24"/>
      <c r="CA816" s="24"/>
      <c r="CB816" s="24"/>
      <c r="CC816" s="24"/>
      <c r="CD816" s="24"/>
      <c r="CE816" s="24"/>
      <c r="CF816" s="24"/>
      <c r="CG816" s="24"/>
      <c r="CH816" s="24"/>
      <c r="CI816" s="24"/>
      <c r="CJ816" s="24"/>
      <c r="CK816" s="24"/>
      <c r="CL816" s="24"/>
      <c r="CM816" s="24"/>
      <c r="CN816" s="24"/>
      <c r="CO816" s="24"/>
      <c r="CP816" s="24"/>
      <c r="CQ816" s="24"/>
      <c r="CR816" s="24"/>
      <c r="CS816" s="24"/>
      <c r="CT816" s="24"/>
      <c r="CU816" s="24"/>
      <c r="CV816" s="24"/>
      <c r="CW816" s="24"/>
      <c r="CX816" s="24"/>
      <c r="CY816" s="24"/>
      <c r="CZ816" s="24"/>
      <c r="DA816" s="24"/>
    </row>
    <row r="817" spans="1:105" ht="12.7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4"/>
      <c r="AP817" s="23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  <c r="BS817" s="24"/>
      <c r="BT817" s="24"/>
      <c r="BU817" s="24"/>
      <c r="BV817" s="24"/>
      <c r="BW817" s="24"/>
      <c r="BX817" s="24"/>
      <c r="BY817" s="24"/>
      <c r="BZ817" s="24"/>
      <c r="CA817" s="24"/>
      <c r="CB817" s="24"/>
      <c r="CC817" s="24"/>
      <c r="CD817" s="24"/>
      <c r="CE817" s="24"/>
      <c r="CF817" s="24"/>
      <c r="CG817" s="24"/>
      <c r="CH817" s="24"/>
      <c r="CI817" s="24"/>
      <c r="CJ817" s="24"/>
      <c r="CK817" s="24"/>
      <c r="CL817" s="24"/>
      <c r="CM817" s="24"/>
      <c r="CN817" s="24"/>
      <c r="CO817" s="24"/>
      <c r="CP817" s="24"/>
      <c r="CQ817" s="24"/>
      <c r="CR817" s="24"/>
      <c r="CS817" s="24"/>
      <c r="CT817" s="24"/>
      <c r="CU817" s="24"/>
      <c r="CV817" s="24"/>
      <c r="CW817" s="24"/>
      <c r="CX817" s="24"/>
      <c r="CY817" s="24"/>
      <c r="CZ817" s="24"/>
      <c r="DA817" s="24"/>
    </row>
    <row r="818" spans="1:105" ht="12.7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4"/>
      <c r="AP818" s="23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  <c r="BS818" s="24"/>
      <c r="BT818" s="24"/>
      <c r="BU818" s="24"/>
      <c r="BV818" s="24"/>
      <c r="BW818" s="24"/>
      <c r="BX818" s="24"/>
      <c r="BY818" s="24"/>
      <c r="BZ818" s="24"/>
      <c r="CA818" s="24"/>
      <c r="CB818" s="24"/>
      <c r="CC818" s="24"/>
      <c r="CD818" s="24"/>
      <c r="CE818" s="24"/>
      <c r="CF818" s="24"/>
      <c r="CG818" s="24"/>
      <c r="CH818" s="24"/>
      <c r="CI818" s="24"/>
      <c r="CJ818" s="24"/>
      <c r="CK818" s="24"/>
      <c r="CL818" s="24"/>
      <c r="CM818" s="24"/>
      <c r="CN818" s="24"/>
      <c r="CO818" s="24"/>
      <c r="CP818" s="24"/>
      <c r="CQ818" s="24"/>
      <c r="CR818" s="24"/>
      <c r="CS818" s="24"/>
      <c r="CT818" s="24"/>
      <c r="CU818" s="24"/>
      <c r="CV818" s="24"/>
      <c r="CW818" s="24"/>
      <c r="CX818" s="24"/>
      <c r="CY818" s="24"/>
      <c r="CZ818" s="24"/>
      <c r="DA818" s="24"/>
    </row>
    <row r="819" spans="1:105" ht="12.7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4"/>
      <c r="AP819" s="23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  <c r="BS819" s="24"/>
      <c r="BT819" s="24"/>
      <c r="BU819" s="24"/>
      <c r="BV819" s="24"/>
      <c r="BW819" s="24"/>
      <c r="BX819" s="24"/>
      <c r="BY819" s="24"/>
      <c r="BZ819" s="24"/>
      <c r="CA819" s="24"/>
      <c r="CB819" s="24"/>
      <c r="CC819" s="24"/>
      <c r="CD819" s="24"/>
      <c r="CE819" s="24"/>
      <c r="CF819" s="24"/>
      <c r="CG819" s="24"/>
      <c r="CH819" s="24"/>
      <c r="CI819" s="24"/>
      <c r="CJ819" s="24"/>
      <c r="CK819" s="24"/>
      <c r="CL819" s="24"/>
      <c r="CM819" s="24"/>
      <c r="CN819" s="24"/>
      <c r="CO819" s="24"/>
      <c r="CP819" s="24"/>
      <c r="CQ819" s="24"/>
      <c r="CR819" s="24"/>
      <c r="CS819" s="24"/>
      <c r="CT819" s="24"/>
      <c r="CU819" s="24"/>
      <c r="CV819" s="24"/>
      <c r="CW819" s="24"/>
      <c r="CX819" s="24"/>
      <c r="CY819" s="24"/>
      <c r="CZ819" s="24"/>
      <c r="DA819" s="24"/>
    </row>
    <row r="820" spans="1:105" ht="12.7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4"/>
      <c r="AP820" s="23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  <c r="BS820" s="24"/>
      <c r="BT820" s="24"/>
      <c r="BU820" s="24"/>
      <c r="BV820" s="24"/>
      <c r="BW820" s="24"/>
      <c r="BX820" s="24"/>
      <c r="BY820" s="24"/>
      <c r="BZ820" s="24"/>
      <c r="CA820" s="24"/>
      <c r="CB820" s="24"/>
      <c r="CC820" s="24"/>
      <c r="CD820" s="24"/>
      <c r="CE820" s="24"/>
      <c r="CF820" s="24"/>
      <c r="CG820" s="24"/>
      <c r="CH820" s="24"/>
      <c r="CI820" s="24"/>
      <c r="CJ820" s="24"/>
      <c r="CK820" s="24"/>
      <c r="CL820" s="24"/>
      <c r="CM820" s="24"/>
      <c r="CN820" s="24"/>
      <c r="CO820" s="24"/>
      <c r="CP820" s="24"/>
      <c r="CQ820" s="24"/>
      <c r="CR820" s="24"/>
      <c r="CS820" s="24"/>
      <c r="CT820" s="24"/>
      <c r="CU820" s="24"/>
      <c r="CV820" s="24"/>
      <c r="CW820" s="24"/>
      <c r="CX820" s="24"/>
      <c r="CY820" s="24"/>
      <c r="CZ820" s="24"/>
      <c r="DA820" s="24"/>
    </row>
    <row r="821" spans="1:105" ht="12.7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4"/>
      <c r="AP821" s="23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  <c r="BS821" s="24"/>
      <c r="BT821" s="24"/>
      <c r="BU821" s="24"/>
      <c r="BV821" s="24"/>
      <c r="BW821" s="24"/>
      <c r="BX821" s="24"/>
      <c r="BY821" s="24"/>
      <c r="BZ821" s="24"/>
      <c r="CA821" s="24"/>
      <c r="CB821" s="24"/>
      <c r="CC821" s="24"/>
      <c r="CD821" s="24"/>
      <c r="CE821" s="24"/>
      <c r="CF821" s="24"/>
      <c r="CG821" s="24"/>
      <c r="CH821" s="24"/>
      <c r="CI821" s="24"/>
      <c r="CJ821" s="24"/>
      <c r="CK821" s="24"/>
      <c r="CL821" s="24"/>
      <c r="CM821" s="24"/>
      <c r="CN821" s="24"/>
      <c r="CO821" s="24"/>
      <c r="CP821" s="24"/>
      <c r="CQ821" s="24"/>
      <c r="CR821" s="24"/>
      <c r="CS821" s="24"/>
      <c r="CT821" s="24"/>
      <c r="CU821" s="24"/>
      <c r="CV821" s="24"/>
      <c r="CW821" s="24"/>
      <c r="CX821" s="24"/>
      <c r="CY821" s="24"/>
      <c r="CZ821" s="24"/>
      <c r="DA821" s="24"/>
    </row>
    <row r="822" spans="1:105" ht="12.7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4"/>
      <c r="AP822" s="23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  <c r="BP822" s="24"/>
      <c r="BQ822" s="24"/>
      <c r="BR822" s="24"/>
      <c r="BS822" s="24"/>
      <c r="BT822" s="24"/>
      <c r="BU822" s="24"/>
      <c r="BV822" s="24"/>
      <c r="BW822" s="24"/>
      <c r="BX822" s="24"/>
      <c r="BY822" s="24"/>
      <c r="BZ822" s="24"/>
      <c r="CA822" s="24"/>
      <c r="CB822" s="24"/>
      <c r="CC822" s="24"/>
      <c r="CD822" s="24"/>
      <c r="CE822" s="24"/>
      <c r="CF822" s="24"/>
      <c r="CG822" s="24"/>
      <c r="CH822" s="24"/>
      <c r="CI822" s="24"/>
      <c r="CJ822" s="24"/>
      <c r="CK822" s="24"/>
      <c r="CL822" s="24"/>
      <c r="CM822" s="24"/>
      <c r="CN822" s="24"/>
      <c r="CO822" s="24"/>
      <c r="CP822" s="24"/>
      <c r="CQ822" s="24"/>
      <c r="CR822" s="24"/>
      <c r="CS822" s="24"/>
      <c r="CT822" s="24"/>
      <c r="CU822" s="24"/>
      <c r="CV822" s="24"/>
      <c r="CW822" s="24"/>
      <c r="CX822" s="24"/>
      <c r="CY822" s="24"/>
      <c r="CZ822" s="24"/>
      <c r="DA822" s="24"/>
    </row>
    <row r="823" spans="1:105" ht="12.7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4"/>
      <c r="AP823" s="23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  <c r="BS823" s="24"/>
      <c r="BT823" s="24"/>
      <c r="BU823" s="24"/>
      <c r="BV823" s="24"/>
      <c r="BW823" s="24"/>
      <c r="BX823" s="24"/>
      <c r="BY823" s="24"/>
      <c r="BZ823" s="24"/>
      <c r="CA823" s="24"/>
      <c r="CB823" s="24"/>
      <c r="CC823" s="24"/>
      <c r="CD823" s="24"/>
      <c r="CE823" s="24"/>
      <c r="CF823" s="24"/>
      <c r="CG823" s="24"/>
      <c r="CH823" s="24"/>
      <c r="CI823" s="24"/>
      <c r="CJ823" s="24"/>
      <c r="CK823" s="24"/>
      <c r="CL823" s="24"/>
      <c r="CM823" s="24"/>
      <c r="CN823" s="24"/>
      <c r="CO823" s="24"/>
      <c r="CP823" s="24"/>
      <c r="CQ823" s="24"/>
      <c r="CR823" s="24"/>
      <c r="CS823" s="24"/>
      <c r="CT823" s="24"/>
      <c r="CU823" s="24"/>
      <c r="CV823" s="24"/>
      <c r="CW823" s="24"/>
      <c r="CX823" s="24"/>
      <c r="CY823" s="24"/>
      <c r="CZ823" s="24"/>
      <c r="DA823" s="24"/>
    </row>
    <row r="824" spans="1:105" ht="12.7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4"/>
      <c r="AP824" s="23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  <c r="BP824" s="24"/>
      <c r="BQ824" s="24"/>
      <c r="BR824" s="24"/>
      <c r="BS824" s="24"/>
      <c r="BT824" s="24"/>
      <c r="BU824" s="24"/>
      <c r="BV824" s="24"/>
      <c r="BW824" s="24"/>
      <c r="BX824" s="24"/>
      <c r="BY824" s="24"/>
      <c r="BZ824" s="24"/>
      <c r="CA824" s="24"/>
      <c r="CB824" s="24"/>
      <c r="CC824" s="24"/>
      <c r="CD824" s="24"/>
      <c r="CE824" s="24"/>
      <c r="CF824" s="24"/>
      <c r="CG824" s="24"/>
      <c r="CH824" s="24"/>
      <c r="CI824" s="24"/>
      <c r="CJ824" s="24"/>
      <c r="CK824" s="24"/>
      <c r="CL824" s="24"/>
      <c r="CM824" s="24"/>
      <c r="CN824" s="24"/>
      <c r="CO824" s="24"/>
      <c r="CP824" s="24"/>
      <c r="CQ824" s="24"/>
      <c r="CR824" s="24"/>
      <c r="CS824" s="24"/>
      <c r="CT824" s="24"/>
      <c r="CU824" s="24"/>
      <c r="CV824" s="24"/>
      <c r="CW824" s="24"/>
      <c r="CX824" s="24"/>
      <c r="CY824" s="24"/>
      <c r="CZ824" s="24"/>
      <c r="DA824" s="24"/>
    </row>
    <row r="825" spans="1:105" ht="12.7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4"/>
      <c r="AP825" s="23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  <c r="BS825" s="24"/>
      <c r="BT825" s="24"/>
      <c r="BU825" s="24"/>
      <c r="BV825" s="24"/>
      <c r="BW825" s="24"/>
      <c r="BX825" s="24"/>
      <c r="BY825" s="24"/>
      <c r="BZ825" s="24"/>
      <c r="CA825" s="24"/>
      <c r="CB825" s="24"/>
      <c r="CC825" s="24"/>
      <c r="CD825" s="24"/>
      <c r="CE825" s="24"/>
      <c r="CF825" s="24"/>
      <c r="CG825" s="24"/>
      <c r="CH825" s="24"/>
      <c r="CI825" s="24"/>
      <c r="CJ825" s="24"/>
      <c r="CK825" s="24"/>
      <c r="CL825" s="24"/>
      <c r="CM825" s="24"/>
      <c r="CN825" s="24"/>
      <c r="CO825" s="24"/>
      <c r="CP825" s="24"/>
      <c r="CQ825" s="24"/>
      <c r="CR825" s="24"/>
      <c r="CS825" s="24"/>
      <c r="CT825" s="24"/>
      <c r="CU825" s="24"/>
      <c r="CV825" s="24"/>
      <c r="CW825" s="24"/>
      <c r="CX825" s="24"/>
      <c r="CY825" s="24"/>
      <c r="CZ825" s="24"/>
      <c r="DA825" s="24"/>
    </row>
    <row r="826" spans="1:105" ht="12.7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4"/>
      <c r="AP826" s="23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  <c r="BS826" s="24"/>
      <c r="BT826" s="24"/>
      <c r="BU826" s="24"/>
      <c r="BV826" s="24"/>
      <c r="BW826" s="24"/>
      <c r="BX826" s="24"/>
      <c r="BY826" s="24"/>
      <c r="BZ826" s="24"/>
      <c r="CA826" s="24"/>
      <c r="CB826" s="24"/>
      <c r="CC826" s="24"/>
      <c r="CD826" s="24"/>
      <c r="CE826" s="24"/>
      <c r="CF826" s="24"/>
      <c r="CG826" s="24"/>
      <c r="CH826" s="24"/>
      <c r="CI826" s="24"/>
      <c r="CJ826" s="24"/>
      <c r="CK826" s="24"/>
      <c r="CL826" s="24"/>
      <c r="CM826" s="24"/>
      <c r="CN826" s="24"/>
      <c r="CO826" s="24"/>
      <c r="CP826" s="24"/>
      <c r="CQ826" s="24"/>
      <c r="CR826" s="24"/>
      <c r="CS826" s="24"/>
      <c r="CT826" s="24"/>
      <c r="CU826" s="24"/>
      <c r="CV826" s="24"/>
      <c r="CW826" s="24"/>
      <c r="CX826" s="24"/>
      <c r="CY826" s="24"/>
      <c r="CZ826" s="24"/>
      <c r="DA826" s="24"/>
    </row>
    <row r="827" spans="1:105" ht="12.7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4"/>
      <c r="AP827" s="23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  <c r="BS827" s="24"/>
      <c r="BT827" s="24"/>
      <c r="BU827" s="24"/>
      <c r="BV827" s="24"/>
      <c r="BW827" s="24"/>
      <c r="BX827" s="24"/>
      <c r="BY827" s="24"/>
      <c r="BZ827" s="24"/>
      <c r="CA827" s="24"/>
      <c r="CB827" s="24"/>
      <c r="CC827" s="24"/>
      <c r="CD827" s="24"/>
      <c r="CE827" s="24"/>
      <c r="CF827" s="24"/>
      <c r="CG827" s="24"/>
      <c r="CH827" s="24"/>
      <c r="CI827" s="24"/>
      <c r="CJ827" s="24"/>
      <c r="CK827" s="24"/>
      <c r="CL827" s="24"/>
      <c r="CM827" s="24"/>
      <c r="CN827" s="24"/>
      <c r="CO827" s="24"/>
      <c r="CP827" s="24"/>
      <c r="CQ827" s="24"/>
      <c r="CR827" s="24"/>
      <c r="CS827" s="24"/>
      <c r="CT827" s="24"/>
      <c r="CU827" s="24"/>
      <c r="CV827" s="24"/>
      <c r="CW827" s="24"/>
      <c r="CX827" s="24"/>
      <c r="CY827" s="24"/>
      <c r="CZ827" s="24"/>
      <c r="DA827" s="24"/>
    </row>
    <row r="828" spans="1:105" ht="12.7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4"/>
      <c r="AP828" s="23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  <c r="BS828" s="24"/>
      <c r="BT828" s="24"/>
      <c r="BU828" s="24"/>
      <c r="BV828" s="24"/>
      <c r="BW828" s="24"/>
      <c r="BX828" s="24"/>
      <c r="BY828" s="24"/>
      <c r="BZ828" s="24"/>
      <c r="CA828" s="24"/>
      <c r="CB828" s="24"/>
      <c r="CC828" s="24"/>
      <c r="CD828" s="24"/>
      <c r="CE828" s="24"/>
      <c r="CF828" s="24"/>
      <c r="CG828" s="24"/>
      <c r="CH828" s="24"/>
      <c r="CI828" s="24"/>
      <c r="CJ828" s="24"/>
      <c r="CK828" s="24"/>
      <c r="CL828" s="24"/>
      <c r="CM828" s="24"/>
      <c r="CN828" s="24"/>
      <c r="CO828" s="24"/>
      <c r="CP828" s="24"/>
      <c r="CQ828" s="24"/>
      <c r="CR828" s="24"/>
      <c r="CS828" s="24"/>
      <c r="CT828" s="24"/>
      <c r="CU828" s="24"/>
      <c r="CV828" s="24"/>
      <c r="CW828" s="24"/>
      <c r="CX828" s="24"/>
      <c r="CY828" s="24"/>
      <c r="CZ828" s="24"/>
      <c r="DA828" s="24"/>
    </row>
    <row r="829" spans="1:105" ht="12.7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4"/>
      <c r="AP829" s="23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  <c r="BS829" s="24"/>
      <c r="BT829" s="24"/>
      <c r="BU829" s="24"/>
      <c r="BV829" s="24"/>
      <c r="BW829" s="24"/>
      <c r="BX829" s="24"/>
      <c r="BY829" s="24"/>
      <c r="BZ829" s="24"/>
      <c r="CA829" s="24"/>
      <c r="CB829" s="24"/>
      <c r="CC829" s="24"/>
      <c r="CD829" s="24"/>
      <c r="CE829" s="24"/>
      <c r="CF829" s="24"/>
      <c r="CG829" s="24"/>
      <c r="CH829" s="24"/>
      <c r="CI829" s="24"/>
      <c r="CJ829" s="24"/>
      <c r="CK829" s="24"/>
      <c r="CL829" s="24"/>
      <c r="CM829" s="24"/>
      <c r="CN829" s="24"/>
      <c r="CO829" s="24"/>
      <c r="CP829" s="24"/>
      <c r="CQ829" s="24"/>
      <c r="CR829" s="24"/>
      <c r="CS829" s="24"/>
      <c r="CT829" s="24"/>
      <c r="CU829" s="24"/>
      <c r="CV829" s="24"/>
      <c r="CW829" s="24"/>
      <c r="CX829" s="24"/>
      <c r="CY829" s="24"/>
      <c r="CZ829" s="24"/>
      <c r="DA829" s="24"/>
    </row>
    <row r="830" spans="1:105" ht="12.7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4"/>
      <c r="AP830" s="23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  <c r="BS830" s="24"/>
      <c r="BT830" s="24"/>
      <c r="BU830" s="24"/>
      <c r="BV830" s="24"/>
      <c r="BW830" s="24"/>
      <c r="BX830" s="24"/>
      <c r="BY830" s="24"/>
      <c r="BZ830" s="24"/>
      <c r="CA830" s="24"/>
      <c r="CB830" s="24"/>
      <c r="CC830" s="24"/>
      <c r="CD830" s="24"/>
      <c r="CE830" s="24"/>
      <c r="CF830" s="24"/>
      <c r="CG830" s="24"/>
      <c r="CH830" s="24"/>
      <c r="CI830" s="24"/>
      <c r="CJ830" s="24"/>
      <c r="CK830" s="24"/>
      <c r="CL830" s="24"/>
      <c r="CM830" s="24"/>
      <c r="CN830" s="24"/>
      <c r="CO830" s="24"/>
      <c r="CP830" s="24"/>
      <c r="CQ830" s="24"/>
      <c r="CR830" s="24"/>
      <c r="CS830" s="24"/>
      <c r="CT830" s="24"/>
      <c r="CU830" s="24"/>
      <c r="CV830" s="24"/>
      <c r="CW830" s="24"/>
      <c r="CX830" s="24"/>
      <c r="CY830" s="24"/>
      <c r="CZ830" s="24"/>
      <c r="DA830" s="24"/>
    </row>
    <row r="831" spans="1:105" ht="12.7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4"/>
      <c r="AP831" s="23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  <c r="BS831" s="24"/>
      <c r="BT831" s="24"/>
      <c r="BU831" s="24"/>
      <c r="BV831" s="24"/>
      <c r="BW831" s="24"/>
      <c r="BX831" s="24"/>
      <c r="BY831" s="24"/>
      <c r="BZ831" s="24"/>
      <c r="CA831" s="24"/>
      <c r="CB831" s="24"/>
      <c r="CC831" s="24"/>
      <c r="CD831" s="24"/>
      <c r="CE831" s="24"/>
      <c r="CF831" s="24"/>
      <c r="CG831" s="24"/>
      <c r="CH831" s="24"/>
      <c r="CI831" s="24"/>
      <c r="CJ831" s="24"/>
      <c r="CK831" s="24"/>
      <c r="CL831" s="24"/>
      <c r="CM831" s="24"/>
      <c r="CN831" s="24"/>
      <c r="CO831" s="24"/>
      <c r="CP831" s="24"/>
      <c r="CQ831" s="24"/>
      <c r="CR831" s="24"/>
      <c r="CS831" s="24"/>
      <c r="CT831" s="24"/>
      <c r="CU831" s="24"/>
      <c r="CV831" s="24"/>
      <c r="CW831" s="24"/>
      <c r="CX831" s="24"/>
      <c r="CY831" s="24"/>
      <c r="CZ831" s="24"/>
      <c r="DA831" s="24"/>
    </row>
    <row r="832" spans="1:105" ht="12.7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4"/>
      <c r="AP832" s="23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  <c r="BS832" s="24"/>
      <c r="BT832" s="24"/>
      <c r="BU832" s="24"/>
      <c r="BV832" s="24"/>
      <c r="BW832" s="24"/>
      <c r="BX832" s="24"/>
      <c r="BY832" s="24"/>
      <c r="BZ832" s="24"/>
      <c r="CA832" s="24"/>
      <c r="CB832" s="24"/>
      <c r="CC832" s="24"/>
      <c r="CD832" s="24"/>
      <c r="CE832" s="24"/>
      <c r="CF832" s="24"/>
      <c r="CG832" s="24"/>
      <c r="CH832" s="24"/>
      <c r="CI832" s="24"/>
      <c r="CJ832" s="24"/>
      <c r="CK832" s="24"/>
      <c r="CL832" s="24"/>
      <c r="CM832" s="24"/>
      <c r="CN832" s="24"/>
      <c r="CO832" s="24"/>
      <c r="CP832" s="24"/>
      <c r="CQ832" s="24"/>
      <c r="CR832" s="24"/>
      <c r="CS832" s="24"/>
      <c r="CT832" s="24"/>
      <c r="CU832" s="24"/>
      <c r="CV832" s="24"/>
      <c r="CW832" s="24"/>
      <c r="CX832" s="24"/>
      <c r="CY832" s="24"/>
      <c r="CZ832" s="24"/>
      <c r="DA832" s="24"/>
    </row>
    <row r="833" spans="1:105" ht="12.7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4"/>
      <c r="AP833" s="23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  <c r="BS833" s="24"/>
      <c r="BT833" s="24"/>
      <c r="BU833" s="24"/>
      <c r="BV833" s="24"/>
      <c r="BW833" s="24"/>
      <c r="BX833" s="24"/>
      <c r="BY833" s="24"/>
      <c r="BZ833" s="24"/>
      <c r="CA833" s="24"/>
      <c r="CB833" s="24"/>
      <c r="CC833" s="24"/>
      <c r="CD833" s="24"/>
      <c r="CE833" s="24"/>
      <c r="CF833" s="24"/>
      <c r="CG833" s="24"/>
      <c r="CH833" s="24"/>
      <c r="CI833" s="24"/>
      <c r="CJ833" s="24"/>
      <c r="CK833" s="24"/>
      <c r="CL833" s="24"/>
      <c r="CM833" s="24"/>
      <c r="CN833" s="24"/>
      <c r="CO833" s="24"/>
      <c r="CP833" s="24"/>
      <c r="CQ833" s="24"/>
      <c r="CR833" s="24"/>
      <c r="CS833" s="24"/>
      <c r="CT833" s="24"/>
      <c r="CU833" s="24"/>
      <c r="CV833" s="24"/>
      <c r="CW833" s="24"/>
      <c r="CX833" s="24"/>
      <c r="CY833" s="24"/>
      <c r="CZ833" s="24"/>
      <c r="DA833" s="24"/>
    </row>
    <row r="834" spans="1:105" ht="12.7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4"/>
      <c r="AP834" s="23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  <c r="BS834" s="24"/>
      <c r="BT834" s="24"/>
      <c r="BU834" s="24"/>
      <c r="BV834" s="24"/>
      <c r="BW834" s="24"/>
      <c r="BX834" s="24"/>
      <c r="BY834" s="24"/>
      <c r="BZ834" s="24"/>
      <c r="CA834" s="24"/>
      <c r="CB834" s="24"/>
      <c r="CC834" s="24"/>
      <c r="CD834" s="24"/>
      <c r="CE834" s="24"/>
      <c r="CF834" s="24"/>
      <c r="CG834" s="24"/>
      <c r="CH834" s="24"/>
      <c r="CI834" s="24"/>
      <c r="CJ834" s="24"/>
      <c r="CK834" s="24"/>
      <c r="CL834" s="24"/>
      <c r="CM834" s="24"/>
      <c r="CN834" s="24"/>
      <c r="CO834" s="24"/>
      <c r="CP834" s="24"/>
      <c r="CQ834" s="24"/>
      <c r="CR834" s="24"/>
      <c r="CS834" s="24"/>
      <c r="CT834" s="24"/>
      <c r="CU834" s="24"/>
      <c r="CV834" s="24"/>
      <c r="CW834" s="24"/>
      <c r="CX834" s="24"/>
      <c r="CY834" s="24"/>
      <c r="CZ834" s="24"/>
      <c r="DA834" s="24"/>
    </row>
    <row r="835" spans="1:105" ht="12.7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4"/>
      <c r="AP835" s="23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  <c r="BP835" s="24"/>
      <c r="BQ835" s="24"/>
      <c r="BR835" s="24"/>
      <c r="BS835" s="24"/>
      <c r="BT835" s="24"/>
      <c r="BU835" s="24"/>
      <c r="BV835" s="24"/>
      <c r="BW835" s="24"/>
      <c r="BX835" s="24"/>
      <c r="BY835" s="24"/>
      <c r="BZ835" s="24"/>
      <c r="CA835" s="24"/>
      <c r="CB835" s="24"/>
      <c r="CC835" s="24"/>
      <c r="CD835" s="24"/>
      <c r="CE835" s="24"/>
      <c r="CF835" s="24"/>
      <c r="CG835" s="24"/>
      <c r="CH835" s="24"/>
      <c r="CI835" s="24"/>
      <c r="CJ835" s="24"/>
      <c r="CK835" s="24"/>
      <c r="CL835" s="24"/>
      <c r="CM835" s="24"/>
      <c r="CN835" s="24"/>
      <c r="CO835" s="24"/>
      <c r="CP835" s="24"/>
      <c r="CQ835" s="24"/>
      <c r="CR835" s="24"/>
      <c r="CS835" s="24"/>
      <c r="CT835" s="24"/>
      <c r="CU835" s="24"/>
      <c r="CV835" s="24"/>
      <c r="CW835" s="24"/>
      <c r="CX835" s="24"/>
      <c r="CY835" s="24"/>
      <c r="CZ835" s="24"/>
      <c r="DA835" s="24"/>
    </row>
    <row r="836" spans="1:105" ht="12.7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4"/>
      <c r="AP836" s="23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  <c r="BP836" s="24"/>
      <c r="BQ836" s="24"/>
      <c r="BR836" s="24"/>
      <c r="BS836" s="24"/>
      <c r="BT836" s="24"/>
      <c r="BU836" s="24"/>
      <c r="BV836" s="24"/>
      <c r="BW836" s="24"/>
      <c r="BX836" s="24"/>
      <c r="BY836" s="24"/>
      <c r="BZ836" s="24"/>
      <c r="CA836" s="24"/>
      <c r="CB836" s="24"/>
      <c r="CC836" s="24"/>
      <c r="CD836" s="24"/>
      <c r="CE836" s="24"/>
      <c r="CF836" s="24"/>
      <c r="CG836" s="24"/>
      <c r="CH836" s="24"/>
      <c r="CI836" s="24"/>
      <c r="CJ836" s="24"/>
      <c r="CK836" s="24"/>
      <c r="CL836" s="24"/>
      <c r="CM836" s="24"/>
      <c r="CN836" s="24"/>
      <c r="CO836" s="24"/>
      <c r="CP836" s="24"/>
      <c r="CQ836" s="24"/>
      <c r="CR836" s="24"/>
      <c r="CS836" s="24"/>
      <c r="CT836" s="24"/>
      <c r="CU836" s="24"/>
      <c r="CV836" s="24"/>
      <c r="CW836" s="24"/>
      <c r="CX836" s="24"/>
      <c r="CY836" s="24"/>
      <c r="CZ836" s="24"/>
      <c r="DA836" s="24"/>
    </row>
    <row r="837" spans="1:105" ht="12.7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4"/>
      <c r="AP837" s="23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  <c r="BP837" s="24"/>
      <c r="BQ837" s="24"/>
      <c r="BR837" s="24"/>
      <c r="BS837" s="24"/>
      <c r="BT837" s="24"/>
      <c r="BU837" s="24"/>
      <c r="BV837" s="24"/>
      <c r="BW837" s="24"/>
      <c r="BX837" s="24"/>
      <c r="BY837" s="24"/>
      <c r="BZ837" s="24"/>
      <c r="CA837" s="24"/>
      <c r="CB837" s="24"/>
      <c r="CC837" s="24"/>
      <c r="CD837" s="24"/>
      <c r="CE837" s="24"/>
      <c r="CF837" s="24"/>
      <c r="CG837" s="24"/>
      <c r="CH837" s="24"/>
      <c r="CI837" s="24"/>
      <c r="CJ837" s="24"/>
      <c r="CK837" s="24"/>
      <c r="CL837" s="24"/>
      <c r="CM837" s="24"/>
      <c r="CN837" s="24"/>
      <c r="CO837" s="24"/>
      <c r="CP837" s="24"/>
      <c r="CQ837" s="24"/>
      <c r="CR837" s="24"/>
      <c r="CS837" s="24"/>
      <c r="CT837" s="24"/>
      <c r="CU837" s="24"/>
      <c r="CV837" s="24"/>
      <c r="CW837" s="24"/>
      <c r="CX837" s="24"/>
      <c r="CY837" s="24"/>
      <c r="CZ837" s="24"/>
      <c r="DA837" s="24"/>
    </row>
    <row r="838" spans="1:105" ht="12.7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4"/>
      <c r="AP838" s="23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  <c r="BS838" s="24"/>
      <c r="BT838" s="24"/>
      <c r="BU838" s="24"/>
      <c r="BV838" s="24"/>
      <c r="BW838" s="24"/>
      <c r="BX838" s="24"/>
      <c r="BY838" s="24"/>
      <c r="BZ838" s="24"/>
      <c r="CA838" s="24"/>
      <c r="CB838" s="24"/>
      <c r="CC838" s="24"/>
      <c r="CD838" s="24"/>
      <c r="CE838" s="24"/>
      <c r="CF838" s="24"/>
      <c r="CG838" s="24"/>
      <c r="CH838" s="24"/>
      <c r="CI838" s="24"/>
      <c r="CJ838" s="24"/>
      <c r="CK838" s="24"/>
      <c r="CL838" s="24"/>
      <c r="CM838" s="24"/>
      <c r="CN838" s="24"/>
      <c r="CO838" s="24"/>
      <c r="CP838" s="24"/>
      <c r="CQ838" s="24"/>
      <c r="CR838" s="24"/>
      <c r="CS838" s="24"/>
      <c r="CT838" s="24"/>
      <c r="CU838" s="24"/>
      <c r="CV838" s="24"/>
      <c r="CW838" s="24"/>
      <c r="CX838" s="24"/>
      <c r="CY838" s="24"/>
      <c r="CZ838" s="24"/>
      <c r="DA838" s="24"/>
    </row>
    <row r="839" spans="1:105" ht="12.7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4"/>
      <c r="AP839" s="23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  <c r="BS839" s="24"/>
      <c r="BT839" s="24"/>
      <c r="BU839" s="24"/>
      <c r="BV839" s="24"/>
      <c r="BW839" s="24"/>
      <c r="BX839" s="24"/>
      <c r="BY839" s="24"/>
      <c r="BZ839" s="24"/>
      <c r="CA839" s="24"/>
      <c r="CB839" s="24"/>
      <c r="CC839" s="24"/>
      <c r="CD839" s="24"/>
      <c r="CE839" s="24"/>
      <c r="CF839" s="24"/>
      <c r="CG839" s="24"/>
      <c r="CH839" s="24"/>
      <c r="CI839" s="24"/>
      <c r="CJ839" s="24"/>
      <c r="CK839" s="24"/>
      <c r="CL839" s="24"/>
      <c r="CM839" s="24"/>
      <c r="CN839" s="24"/>
      <c r="CO839" s="24"/>
      <c r="CP839" s="24"/>
      <c r="CQ839" s="24"/>
      <c r="CR839" s="24"/>
      <c r="CS839" s="24"/>
      <c r="CT839" s="24"/>
      <c r="CU839" s="24"/>
      <c r="CV839" s="24"/>
      <c r="CW839" s="24"/>
      <c r="CX839" s="24"/>
      <c r="CY839" s="24"/>
      <c r="CZ839" s="24"/>
      <c r="DA839" s="24"/>
    </row>
    <row r="840" spans="1:105" ht="12.7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4"/>
      <c r="AP840" s="23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  <c r="BS840" s="24"/>
      <c r="BT840" s="24"/>
      <c r="BU840" s="24"/>
      <c r="BV840" s="24"/>
      <c r="BW840" s="24"/>
      <c r="BX840" s="24"/>
      <c r="BY840" s="24"/>
      <c r="BZ840" s="24"/>
      <c r="CA840" s="24"/>
      <c r="CB840" s="24"/>
      <c r="CC840" s="24"/>
      <c r="CD840" s="24"/>
      <c r="CE840" s="24"/>
      <c r="CF840" s="24"/>
      <c r="CG840" s="24"/>
      <c r="CH840" s="24"/>
      <c r="CI840" s="24"/>
      <c r="CJ840" s="24"/>
      <c r="CK840" s="24"/>
      <c r="CL840" s="24"/>
      <c r="CM840" s="24"/>
      <c r="CN840" s="24"/>
      <c r="CO840" s="24"/>
      <c r="CP840" s="24"/>
      <c r="CQ840" s="24"/>
      <c r="CR840" s="24"/>
      <c r="CS840" s="24"/>
      <c r="CT840" s="24"/>
      <c r="CU840" s="24"/>
      <c r="CV840" s="24"/>
      <c r="CW840" s="24"/>
      <c r="CX840" s="24"/>
      <c r="CY840" s="24"/>
      <c r="CZ840" s="24"/>
      <c r="DA840" s="24"/>
    </row>
    <row r="841" spans="1:105" ht="12.7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4"/>
      <c r="AP841" s="23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  <c r="BU841" s="24"/>
      <c r="BV841" s="24"/>
      <c r="BW841" s="24"/>
      <c r="BX841" s="24"/>
      <c r="BY841" s="24"/>
      <c r="BZ841" s="24"/>
      <c r="CA841" s="24"/>
      <c r="CB841" s="24"/>
      <c r="CC841" s="24"/>
      <c r="CD841" s="24"/>
      <c r="CE841" s="24"/>
      <c r="CF841" s="24"/>
      <c r="CG841" s="24"/>
      <c r="CH841" s="24"/>
      <c r="CI841" s="24"/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</row>
    <row r="842" spans="1:105" ht="12.7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4"/>
      <c r="AP842" s="23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  <c r="BS842" s="24"/>
      <c r="BT842" s="24"/>
      <c r="BU842" s="24"/>
      <c r="BV842" s="24"/>
      <c r="BW842" s="24"/>
      <c r="BX842" s="24"/>
      <c r="BY842" s="24"/>
      <c r="BZ842" s="24"/>
      <c r="CA842" s="24"/>
      <c r="CB842" s="24"/>
      <c r="CC842" s="24"/>
      <c r="CD842" s="24"/>
      <c r="CE842" s="24"/>
      <c r="CF842" s="24"/>
      <c r="CG842" s="24"/>
      <c r="CH842" s="24"/>
      <c r="CI842" s="24"/>
      <c r="CJ842" s="24"/>
      <c r="CK842" s="24"/>
      <c r="CL842" s="24"/>
      <c r="CM842" s="24"/>
      <c r="CN842" s="24"/>
      <c r="CO842" s="24"/>
      <c r="CP842" s="24"/>
      <c r="CQ842" s="24"/>
      <c r="CR842" s="24"/>
      <c r="CS842" s="24"/>
      <c r="CT842" s="24"/>
      <c r="CU842" s="24"/>
      <c r="CV842" s="24"/>
      <c r="CW842" s="24"/>
      <c r="CX842" s="24"/>
      <c r="CY842" s="24"/>
      <c r="CZ842" s="24"/>
      <c r="DA842" s="24"/>
    </row>
    <row r="843" spans="1:105" ht="12.7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4"/>
      <c r="AP843" s="23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  <c r="BS843" s="24"/>
      <c r="BT843" s="24"/>
      <c r="BU843" s="24"/>
      <c r="BV843" s="24"/>
      <c r="BW843" s="24"/>
      <c r="BX843" s="24"/>
      <c r="BY843" s="24"/>
      <c r="BZ843" s="24"/>
      <c r="CA843" s="24"/>
      <c r="CB843" s="24"/>
      <c r="CC843" s="24"/>
      <c r="CD843" s="24"/>
      <c r="CE843" s="24"/>
      <c r="CF843" s="24"/>
      <c r="CG843" s="24"/>
      <c r="CH843" s="24"/>
      <c r="CI843" s="24"/>
      <c r="CJ843" s="24"/>
      <c r="CK843" s="24"/>
      <c r="CL843" s="24"/>
      <c r="CM843" s="24"/>
      <c r="CN843" s="24"/>
      <c r="CO843" s="24"/>
      <c r="CP843" s="24"/>
      <c r="CQ843" s="24"/>
      <c r="CR843" s="24"/>
      <c r="CS843" s="24"/>
      <c r="CT843" s="24"/>
      <c r="CU843" s="24"/>
      <c r="CV843" s="24"/>
      <c r="CW843" s="24"/>
      <c r="CX843" s="24"/>
      <c r="CY843" s="24"/>
      <c r="CZ843" s="24"/>
      <c r="DA843" s="24"/>
    </row>
    <row r="844" spans="1:105" ht="12.7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4"/>
      <c r="AP844" s="23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  <c r="BP844" s="24"/>
      <c r="BQ844" s="24"/>
      <c r="BR844" s="24"/>
      <c r="BS844" s="24"/>
      <c r="BT844" s="24"/>
      <c r="BU844" s="24"/>
      <c r="BV844" s="24"/>
      <c r="BW844" s="24"/>
      <c r="BX844" s="24"/>
      <c r="BY844" s="24"/>
      <c r="BZ844" s="24"/>
      <c r="CA844" s="24"/>
      <c r="CB844" s="24"/>
      <c r="CC844" s="24"/>
      <c r="CD844" s="24"/>
      <c r="CE844" s="24"/>
      <c r="CF844" s="24"/>
      <c r="CG844" s="24"/>
      <c r="CH844" s="24"/>
      <c r="CI844" s="24"/>
      <c r="CJ844" s="24"/>
      <c r="CK844" s="24"/>
      <c r="CL844" s="24"/>
      <c r="CM844" s="24"/>
      <c r="CN844" s="24"/>
      <c r="CO844" s="24"/>
      <c r="CP844" s="24"/>
      <c r="CQ844" s="24"/>
      <c r="CR844" s="24"/>
      <c r="CS844" s="24"/>
      <c r="CT844" s="24"/>
      <c r="CU844" s="24"/>
      <c r="CV844" s="24"/>
      <c r="CW844" s="24"/>
      <c r="CX844" s="24"/>
      <c r="CY844" s="24"/>
      <c r="CZ844" s="24"/>
      <c r="DA844" s="24"/>
    </row>
    <row r="845" spans="1:105" ht="12.7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4"/>
      <c r="AP845" s="23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  <c r="BP845" s="24"/>
      <c r="BQ845" s="24"/>
      <c r="BR845" s="24"/>
      <c r="BS845" s="24"/>
      <c r="BT845" s="24"/>
      <c r="BU845" s="24"/>
      <c r="BV845" s="24"/>
      <c r="BW845" s="24"/>
      <c r="BX845" s="24"/>
      <c r="BY845" s="24"/>
      <c r="BZ845" s="24"/>
      <c r="CA845" s="24"/>
      <c r="CB845" s="24"/>
      <c r="CC845" s="24"/>
      <c r="CD845" s="24"/>
      <c r="CE845" s="24"/>
      <c r="CF845" s="24"/>
      <c r="CG845" s="24"/>
      <c r="CH845" s="24"/>
      <c r="CI845" s="24"/>
      <c r="CJ845" s="24"/>
      <c r="CK845" s="24"/>
      <c r="CL845" s="24"/>
      <c r="CM845" s="24"/>
      <c r="CN845" s="24"/>
      <c r="CO845" s="24"/>
      <c r="CP845" s="24"/>
      <c r="CQ845" s="24"/>
      <c r="CR845" s="24"/>
      <c r="CS845" s="24"/>
      <c r="CT845" s="24"/>
      <c r="CU845" s="24"/>
      <c r="CV845" s="24"/>
      <c r="CW845" s="24"/>
      <c r="CX845" s="24"/>
      <c r="CY845" s="24"/>
      <c r="CZ845" s="24"/>
      <c r="DA845" s="24"/>
    </row>
    <row r="846" spans="1:105" ht="12.7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4"/>
      <c r="AP846" s="23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  <c r="BP846" s="24"/>
      <c r="BQ846" s="24"/>
      <c r="BR846" s="24"/>
      <c r="BS846" s="24"/>
      <c r="BT846" s="24"/>
      <c r="BU846" s="24"/>
      <c r="BV846" s="24"/>
      <c r="BW846" s="24"/>
      <c r="BX846" s="24"/>
      <c r="BY846" s="24"/>
      <c r="BZ846" s="24"/>
      <c r="CA846" s="24"/>
      <c r="CB846" s="24"/>
      <c r="CC846" s="24"/>
      <c r="CD846" s="24"/>
      <c r="CE846" s="24"/>
      <c r="CF846" s="24"/>
      <c r="CG846" s="24"/>
      <c r="CH846" s="24"/>
      <c r="CI846" s="24"/>
      <c r="CJ846" s="24"/>
      <c r="CK846" s="24"/>
      <c r="CL846" s="24"/>
      <c r="CM846" s="24"/>
      <c r="CN846" s="24"/>
      <c r="CO846" s="24"/>
      <c r="CP846" s="24"/>
      <c r="CQ846" s="24"/>
      <c r="CR846" s="24"/>
      <c r="CS846" s="24"/>
      <c r="CT846" s="24"/>
      <c r="CU846" s="24"/>
      <c r="CV846" s="24"/>
      <c r="CW846" s="24"/>
      <c r="CX846" s="24"/>
      <c r="CY846" s="24"/>
      <c r="CZ846" s="24"/>
      <c r="DA846" s="24"/>
    </row>
    <row r="847" spans="1:105" ht="12.7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4"/>
      <c r="AP847" s="23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  <c r="BP847" s="24"/>
      <c r="BQ847" s="24"/>
      <c r="BR847" s="24"/>
      <c r="BS847" s="24"/>
      <c r="BT847" s="24"/>
      <c r="BU847" s="24"/>
      <c r="BV847" s="24"/>
      <c r="BW847" s="24"/>
      <c r="BX847" s="24"/>
      <c r="BY847" s="24"/>
      <c r="BZ847" s="24"/>
      <c r="CA847" s="24"/>
      <c r="CB847" s="24"/>
      <c r="CC847" s="24"/>
      <c r="CD847" s="24"/>
      <c r="CE847" s="24"/>
      <c r="CF847" s="24"/>
      <c r="CG847" s="24"/>
      <c r="CH847" s="24"/>
      <c r="CI847" s="24"/>
      <c r="CJ847" s="24"/>
      <c r="CK847" s="24"/>
      <c r="CL847" s="24"/>
      <c r="CM847" s="24"/>
      <c r="CN847" s="24"/>
      <c r="CO847" s="24"/>
      <c r="CP847" s="24"/>
      <c r="CQ847" s="24"/>
      <c r="CR847" s="24"/>
      <c r="CS847" s="24"/>
      <c r="CT847" s="24"/>
      <c r="CU847" s="24"/>
      <c r="CV847" s="24"/>
      <c r="CW847" s="24"/>
      <c r="CX847" s="24"/>
      <c r="CY847" s="24"/>
      <c r="CZ847" s="24"/>
      <c r="DA847" s="24"/>
    </row>
    <row r="848" spans="1:105" ht="12.7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4"/>
      <c r="AP848" s="23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  <c r="BP848" s="24"/>
      <c r="BQ848" s="24"/>
      <c r="BR848" s="24"/>
      <c r="BS848" s="24"/>
      <c r="BT848" s="24"/>
      <c r="BU848" s="24"/>
      <c r="BV848" s="24"/>
      <c r="BW848" s="24"/>
      <c r="BX848" s="24"/>
      <c r="BY848" s="24"/>
      <c r="BZ848" s="24"/>
      <c r="CA848" s="24"/>
      <c r="CB848" s="24"/>
      <c r="CC848" s="24"/>
      <c r="CD848" s="24"/>
      <c r="CE848" s="24"/>
      <c r="CF848" s="24"/>
      <c r="CG848" s="24"/>
      <c r="CH848" s="24"/>
      <c r="CI848" s="24"/>
      <c r="CJ848" s="24"/>
      <c r="CK848" s="24"/>
      <c r="CL848" s="24"/>
      <c r="CM848" s="24"/>
      <c r="CN848" s="24"/>
      <c r="CO848" s="24"/>
      <c r="CP848" s="24"/>
      <c r="CQ848" s="24"/>
      <c r="CR848" s="24"/>
      <c r="CS848" s="24"/>
      <c r="CT848" s="24"/>
      <c r="CU848" s="24"/>
      <c r="CV848" s="24"/>
      <c r="CW848" s="24"/>
      <c r="CX848" s="24"/>
      <c r="CY848" s="24"/>
      <c r="CZ848" s="24"/>
      <c r="DA848" s="24"/>
    </row>
    <row r="849" spans="1:105" ht="12.7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4"/>
      <c r="AP849" s="23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  <c r="BP849" s="24"/>
      <c r="BQ849" s="24"/>
      <c r="BR849" s="24"/>
      <c r="BS849" s="24"/>
      <c r="BT849" s="24"/>
      <c r="BU849" s="24"/>
      <c r="BV849" s="24"/>
      <c r="BW849" s="24"/>
      <c r="BX849" s="24"/>
      <c r="BY849" s="24"/>
      <c r="BZ849" s="24"/>
      <c r="CA849" s="24"/>
      <c r="CB849" s="24"/>
      <c r="CC849" s="24"/>
      <c r="CD849" s="24"/>
      <c r="CE849" s="24"/>
      <c r="CF849" s="24"/>
      <c r="CG849" s="24"/>
      <c r="CH849" s="24"/>
      <c r="CI849" s="24"/>
      <c r="CJ849" s="24"/>
      <c r="CK849" s="24"/>
      <c r="CL849" s="24"/>
      <c r="CM849" s="24"/>
      <c r="CN849" s="24"/>
      <c r="CO849" s="24"/>
      <c r="CP849" s="24"/>
      <c r="CQ849" s="24"/>
      <c r="CR849" s="24"/>
      <c r="CS849" s="24"/>
      <c r="CT849" s="24"/>
      <c r="CU849" s="24"/>
      <c r="CV849" s="24"/>
      <c r="CW849" s="24"/>
      <c r="CX849" s="24"/>
      <c r="CY849" s="24"/>
      <c r="CZ849" s="24"/>
      <c r="DA849" s="24"/>
    </row>
    <row r="850" spans="1:105" ht="12.7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4"/>
      <c r="AP850" s="23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  <c r="BS850" s="24"/>
      <c r="BT850" s="24"/>
      <c r="BU850" s="24"/>
      <c r="BV850" s="24"/>
      <c r="BW850" s="24"/>
      <c r="BX850" s="24"/>
      <c r="BY850" s="24"/>
      <c r="BZ850" s="24"/>
      <c r="CA850" s="24"/>
      <c r="CB850" s="24"/>
      <c r="CC850" s="24"/>
      <c r="CD850" s="24"/>
      <c r="CE850" s="24"/>
      <c r="CF850" s="24"/>
      <c r="CG850" s="24"/>
      <c r="CH850" s="24"/>
      <c r="CI850" s="24"/>
      <c r="CJ850" s="24"/>
      <c r="CK850" s="24"/>
      <c r="CL850" s="24"/>
      <c r="CM850" s="24"/>
      <c r="CN850" s="24"/>
      <c r="CO850" s="24"/>
      <c r="CP850" s="24"/>
      <c r="CQ850" s="24"/>
      <c r="CR850" s="24"/>
      <c r="CS850" s="24"/>
      <c r="CT850" s="24"/>
      <c r="CU850" s="24"/>
      <c r="CV850" s="24"/>
      <c r="CW850" s="24"/>
      <c r="CX850" s="24"/>
      <c r="CY850" s="24"/>
      <c r="CZ850" s="24"/>
      <c r="DA850" s="24"/>
    </row>
    <row r="851" spans="1:105" ht="12.7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4"/>
      <c r="AP851" s="23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  <c r="BP851" s="24"/>
      <c r="BQ851" s="24"/>
      <c r="BR851" s="24"/>
      <c r="BS851" s="24"/>
      <c r="BT851" s="24"/>
      <c r="BU851" s="24"/>
      <c r="BV851" s="24"/>
      <c r="BW851" s="24"/>
      <c r="BX851" s="24"/>
      <c r="BY851" s="24"/>
      <c r="BZ851" s="24"/>
      <c r="CA851" s="24"/>
      <c r="CB851" s="24"/>
      <c r="CC851" s="24"/>
      <c r="CD851" s="24"/>
      <c r="CE851" s="24"/>
      <c r="CF851" s="24"/>
      <c r="CG851" s="24"/>
      <c r="CH851" s="24"/>
      <c r="CI851" s="24"/>
      <c r="CJ851" s="24"/>
      <c r="CK851" s="24"/>
      <c r="CL851" s="24"/>
      <c r="CM851" s="24"/>
      <c r="CN851" s="24"/>
      <c r="CO851" s="24"/>
      <c r="CP851" s="24"/>
      <c r="CQ851" s="24"/>
      <c r="CR851" s="24"/>
      <c r="CS851" s="24"/>
      <c r="CT851" s="24"/>
      <c r="CU851" s="24"/>
      <c r="CV851" s="24"/>
      <c r="CW851" s="24"/>
      <c r="CX851" s="24"/>
      <c r="CY851" s="24"/>
      <c r="CZ851" s="24"/>
      <c r="DA851" s="24"/>
    </row>
    <row r="852" spans="1:105" ht="12.7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4"/>
      <c r="AP852" s="23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  <c r="BP852" s="24"/>
      <c r="BQ852" s="24"/>
      <c r="BR852" s="24"/>
      <c r="BS852" s="24"/>
      <c r="BT852" s="24"/>
      <c r="BU852" s="24"/>
      <c r="BV852" s="24"/>
      <c r="BW852" s="24"/>
      <c r="BX852" s="24"/>
      <c r="BY852" s="24"/>
      <c r="BZ852" s="24"/>
      <c r="CA852" s="24"/>
      <c r="CB852" s="24"/>
      <c r="CC852" s="24"/>
      <c r="CD852" s="24"/>
      <c r="CE852" s="24"/>
      <c r="CF852" s="24"/>
      <c r="CG852" s="24"/>
      <c r="CH852" s="24"/>
      <c r="CI852" s="24"/>
      <c r="CJ852" s="24"/>
      <c r="CK852" s="24"/>
      <c r="CL852" s="24"/>
      <c r="CM852" s="24"/>
      <c r="CN852" s="24"/>
      <c r="CO852" s="24"/>
      <c r="CP852" s="24"/>
      <c r="CQ852" s="24"/>
      <c r="CR852" s="24"/>
      <c r="CS852" s="24"/>
      <c r="CT852" s="24"/>
      <c r="CU852" s="24"/>
      <c r="CV852" s="24"/>
      <c r="CW852" s="24"/>
      <c r="CX852" s="24"/>
      <c r="CY852" s="24"/>
      <c r="CZ852" s="24"/>
      <c r="DA852" s="24"/>
    </row>
    <row r="853" spans="1:105" ht="12.7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4"/>
      <c r="AP853" s="23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  <c r="BS853" s="24"/>
      <c r="BT853" s="24"/>
      <c r="BU853" s="24"/>
      <c r="BV853" s="24"/>
      <c r="BW853" s="24"/>
      <c r="BX853" s="24"/>
      <c r="BY853" s="24"/>
      <c r="BZ853" s="24"/>
      <c r="CA853" s="24"/>
      <c r="CB853" s="24"/>
      <c r="CC853" s="24"/>
      <c r="CD853" s="24"/>
      <c r="CE853" s="24"/>
      <c r="CF853" s="24"/>
      <c r="CG853" s="24"/>
      <c r="CH853" s="24"/>
      <c r="CI853" s="24"/>
      <c r="CJ853" s="24"/>
      <c r="CK853" s="24"/>
      <c r="CL853" s="24"/>
      <c r="CM853" s="24"/>
      <c r="CN853" s="24"/>
      <c r="CO853" s="24"/>
      <c r="CP853" s="24"/>
      <c r="CQ853" s="24"/>
      <c r="CR853" s="24"/>
      <c r="CS853" s="24"/>
      <c r="CT853" s="24"/>
      <c r="CU853" s="24"/>
      <c r="CV853" s="24"/>
      <c r="CW853" s="24"/>
      <c r="CX853" s="24"/>
      <c r="CY853" s="24"/>
      <c r="CZ853" s="24"/>
      <c r="DA853" s="24"/>
    </row>
    <row r="854" spans="1:105" ht="12.7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4"/>
      <c r="AP854" s="23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  <c r="BP854" s="24"/>
      <c r="BQ854" s="24"/>
      <c r="BR854" s="24"/>
      <c r="BS854" s="24"/>
      <c r="BT854" s="24"/>
      <c r="BU854" s="24"/>
      <c r="BV854" s="24"/>
      <c r="BW854" s="24"/>
      <c r="BX854" s="24"/>
      <c r="BY854" s="24"/>
      <c r="BZ854" s="24"/>
      <c r="CA854" s="24"/>
      <c r="CB854" s="24"/>
      <c r="CC854" s="24"/>
      <c r="CD854" s="24"/>
      <c r="CE854" s="24"/>
      <c r="CF854" s="24"/>
      <c r="CG854" s="24"/>
      <c r="CH854" s="24"/>
      <c r="CI854" s="24"/>
      <c r="CJ854" s="24"/>
      <c r="CK854" s="24"/>
      <c r="CL854" s="24"/>
      <c r="CM854" s="24"/>
      <c r="CN854" s="24"/>
      <c r="CO854" s="24"/>
      <c r="CP854" s="24"/>
      <c r="CQ854" s="24"/>
      <c r="CR854" s="24"/>
      <c r="CS854" s="24"/>
      <c r="CT854" s="24"/>
      <c r="CU854" s="24"/>
      <c r="CV854" s="24"/>
      <c r="CW854" s="24"/>
      <c r="CX854" s="24"/>
      <c r="CY854" s="24"/>
      <c r="CZ854" s="24"/>
      <c r="DA854" s="24"/>
    </row>
    <row r="855" spans="1:105" ht="12.7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4"/>
      <c r="AP855" s="23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  <c r="BS855" s="24"/>
      <c r="BT855" s="24"/>
      <c r="BU855" s="24"/>
      <c r="BV855" s="24"/>
      <c r="BW855" s="24"/>
      <c r="BX855" s="24"/>
      <c r="BY855" s="24"/>
      <c r="BZ855" s="24"/>
      <c r="CA855" s="24"/>
      <c r="CB855" s="24"/>
      <c r="CC855" s="24"/>
      <c r="CD855" s="24"/>
      <c r="CE855" s="24"/>
      <c r="CF855" s="24"/>
      <c r="CG855" s="24"/>
      <c r="CH855" s="24"/>
      <c r="CI855" s="24"/>
      <c r="CJ855" s="24"/>
      <c r="CK855" s="24"/>
      <c r="CL855" s="24"/>
      <c r="CM855" s="24"/>
      <c r="CN855" s="24"/>
      <c r="CO855" s="24"/>
      <c r="CP855" s="24"/>
      <c r="CQ855" s="24"/>
      <c r="CR855" s="24"/>
      <c r="CS855" s="24"/>
      <c r="CT855" s="24"/>
      <c r="CU855" s="24"/>
      <c r="CV855" s="24"/>
      <c r="CW855" s="24"/>
      <c r="CX855" s="24"/>
      <c r="CY855" s="24"/>
      <c r="CZ855" s="24"/>
      <c r="DA855" s="24"/>
    </row>
    <row r="856" spans="1:105" ht="12.7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4"/>
      <c r="AP856" s="23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  <c r="BS856" s="24"/>
      <c r="BT856" s="24"/>
      <c r="BU856" s="24"/>
      <c r="BV856" s="24"/>
      <c r="BW856" s="24"/>
      <c r="BX856" s="24"/>
      <c r="BY856" s="24"/>
      <c r="BZ856" s="24"/>
      <c r="CA856" s="24"/>
      <c r="CB856" s="24"/>
      <c r="CC856" s="24"/>
      <c r="CD856" s="24"/>
      <c r="CE856" s="24"/>
      <c r="CF856" s="24"/>
      <c r="CG856" s="24"/>
      <c r="CH856" s="24"/>
      <c r="CI856" s="24"/>
      <c r="CJ856" s="24"/>
      <c r="CK856" s="24"/>
      <c r="CL856" s="24"/>
      <c r="CM856" s="24"/>
      <c r="CN856" s="24"/>
      <c r="CO856" s="24"/>
      <c r="CP856" s="24"/>
      <c r="CQ856" s="24"/>
      <c r="CR856" s="24"/>
      <c r="CS856" s="24"/>
      <c r="CT856" s="24"/>
      <c r="CU856" s="24"/>
      <c r="CV856" s="24"/>
      <c r="CW856" s="24"/>
      <c r="CX856" s="24"/>
      <c r="CY856" s="24"/>
      <c r="CZ856" s="24"/>
      <c r="DA856" s="24"/>
    </row>
    <row r="857" spans="1:105" ht="12.7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4"/>
      <c r="AP857" s="23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  <c r="BS857" s="24"/>
      <c r="BT857" s="24"/>
      <c r="BU857" s="24"/>
      <c r="BV857" s="24"/>
      <c r="BW857" s="24"/>
      <c r="BX857" s="24"/>
      <c r="BY857" s="24"/>
      <c r="BZ857" s="24"/>
      <c r="CA857" s="24"/>
      <c r="CB857" s="24"/>
      <c r="CC857" s="24"/>
      <c r="CD857" s="24"/>
      <c r="CE857" s="24"/>
      <c r="CF857" s="24"/>
      <c r="CG857" s="24"/>
      <c r="CH857" s="24"/>
      <c r="CI857" s="24"/>
      <c r="CJ857" s="24"/>
      <c r="CK857" s="24"/>
      <c r="CL857" s="24"/>
      <c r="CM857" s="24"/>
      <c r="CN857" s="24"/>
      <c r="CO857" s="24"/>
      <c r="CP857" s="24"/>
      <c r="CQ857" s="24"/>
      <c r="CR857" s="24"/>
      <c r="CS857" s="24"/>
      <c r="CT857" s="24"/>
      <c r="CU857" s="24"/>
      <c r="CV857" s="24"/>
      <c r="CW857" s="24"/>
      <c r="CX857" s="24"/>
      <c r="CY857" s="24"/>
      <c r="CZ857" s="24"/>
      <c r="DA857" s="24"/>
    </row>
    <row r="858" spans="1:105" ht="12.7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4"/>
      <c r="AP858" s="23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  <c r="BS858" s="24"/>
      <c r="BT858" s="24"/>
      <c r="BU858" s="24"/>
      <c r="BV858" s="24"/>
      <c r="BW858" s="24"/>
      <c r="BX858" s="24"/>
      <c r="BY858" s="24"/>
      <c r="BZ858" s="24"/>
      <c r="CA858" s="24"/>
      <c r="CB858" s="24"/>
      <c r="CC858" s="24"/>
      <c r="CD858" s="24"/>
      <c r="CE858" s="24"/>
      <c r="CF858" s="24"/>
      <c r="CG858" s="24"/>
      <c r="CH858" s="24"/>
      <c r="CI858" s="24"/>
      <c r="CJ858" s="24"/>
      <c r="CK858" s="24"/>
      <c r="CL858" s="24"/>
      <c r="CM858" s="24"/>
      <c r="CN858" s="24"/>
      <c r="CO858" s="24"/>
      <c r="CP858" s="24"/>
      <c r="CQ858" s="24"/>
      <c r="CR858" s="24"/>
      <c r="CS858" s="24"/>
      <c r="CT858" s="24"/>
      <c r="CU858" s="24"/>
      <c r="CV858" s="24"/>
      <c r="CW858" s="24"/>
      <c r="CX858" s="24"/>
      <c r="CY858" s="24"/>
      <c r="CZ858" s="24"/>
      <c r="DA858" s="24"/>
    </row>
    <row r="859" spans="1:105" ht="12.7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4"/>
      <c r="AP859" s="23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  <c r="BS859" s="24"/>
      <c r="BT859" s="24"/>
      <c r="BU859" s="24"/>
      <c r="BV859" s="24"/>
      <c r="BW859" s="24"/>
      <c r="BX859" s="24"/>
      <c r="BY859" s="24"/>
      <c r="BZ859" s="24"/>
      <c r="CA859" s="24"/>
      <c r="CB859" s="24"/>
      <c r="CC859" s="24"/>
      <c r="CD859" s="24"/>
      <c r="CE859" s="24"/>
      <c r="CF859" s="24"/>
      <c r="CG859" s="24"/>
      <c r="CH859" s="24"/>
      <c r="CI859" s="24"/>
      <c r="CJ859" s="24"/>
      <c r="CK859" s="24"/>
      <c r="CL859" s="24"/>
      <c r="CM859" s="24"/>
      <c r="CN859" s="24"/>
      <c r="CO859" s="24"/>
      <c r="CP859" s="24"/>
      <c r="CQ859" s="24"/>
      <c r="CR859" s="24"/>
      <c r="CS859" s="24"/>
      <c r="CT859" s="24"/>
      <c r="CU859" s="24"/>
      <c r="CV859" s="24"/>
      <c r="CW859" s="24"/>
      <c r="CX859" s="24"/>
      <c r="CY859" s="24"/>
      <c r="CZ859" s="24"/>
      <c r="DA859" s="24"/>
    </row>
    <row r="860" spans="1:105" ht="12.7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4"/>
      <c r="AP860" s="23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  <c r="BS860" s="24"/>
      <c r="BT860" s="24"/>
      <c r="BU860" s="24"/>
      <c r="BV860" s="24"/>
      <c r="BW860" s="24"/>
      <c r="BX860" s="24"/>
      <c r="BY860" s="24"/>
      <c r="BZ860" s="24"/>
      <c r="CA860" s="24"/>
      <c r="CB860" s="24"/>
      <c r="CC860" s="24"/>
      <c r="CD860" s="24"/>
      <c r="CE860" s="24"/>
      <c r="CF860" s="24"/>
      <c r="CG860" s="24"/>
      <c r="CH860" s="24"/>
      <c r="CI860" s="24"/>
      <c r="CJ860" s="24"/>
      <c r="CK860" s="24"/>
      <c r="CL860" s="24"/>
      <c r="CM860" s="24"/>
      <c r="CN860" s="24"/>
      <c r="CO860" s="24"/>
      <c r="CP860" s="24"/>
      <c r="CQ860" s="24"/>
      <c r="CR860" s="24"/>
      <c r="CS860" s="24"/>
      <c r="CT860" s="24"/>
      <c r="CU860" s="24"/>
      <c r="CV860" s="24"/>
      <c r="CW860" s="24"/>
      <c r="CX860" s="24"/>
      <c r="CY860" s="24"/>
      <c r="CZ860" s="24"/>
      <c r="DA860" s="24"/>
    </row>
    <row r="861" spans="1:105" ht="12.7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4"/>
      <c r="AP861" s="23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  <c r="BS861" s="24"/>
      <c r="BT861" s="24"/>
      <c r="BU861" s="24"/>
      <c r="BV861" s="24"/>
      <c r="BW861" s="24"/>
      <c r="BX861" s="24"/>
      <c r="BY861" s="24"/>
      <c r="BZ861" s="24"/>
      <c r="CA861" s="24"/>
      <c r="CB861" s="24"/>
      <c r="CC861" s="24"/>
      <c r="CD861" s="24"/>
      <c r="CE861" s="24"/>
      <c r="CF861" s="24"/>
      <c r="CG861" s="24"/>
      <c r="CH861" s="24"/>
      <c r="CI861" s="24"/>
      <c r="CJ861" s="24"/>
      <c r="CK861" s="24"/>
      <c r="CL861" s="24"/>
      <c r="CM861" s="24"/>
      <c r="CN861" s="24"/>
      <c r="CO861" s="24"/>
      <c r="CP861" s="24"/>
      <c r="CQ861" s="24"/>
      <c r="CR861" s="24"/>
      <c r="CS861" s="24"/>
      <c r="CT861" s="24"/>
      <c r="CU861" s="24"/>
      <c r="CV861" s="24"/>
      <c r="CW861" s="24"/>
      <c r="CX861" s="24"/>
      <c r="CY861" s="24"/>
      <c r="CZ861" s="24"/>
      <c r="DA861" s="24"/>
    </row>
    <row r="862" spans="1:105" ht="12.7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4"/>
      <c r="AP862" s="23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  <c r="BS862" s="24"/>
      <c r="BT862" s="24"/>
      <c r="BU862" s="24"/>
      <c r="BV862" s="24"/>
      <c r="BW862" s="24"/>
      <c r="BX862" s="24"/>
      <c r="BY862" s="24"/>
      <c r="BZ862" s="24"/>
      <c r="CA862" s="24"/>
      <c r="CB862" s="24"/>
      <c r="CC862" s="24"/>
      <c r="CD862" s="24"/>
      <c r="CE862" s="24"/>
      <c r="CF862" s="24"/>
      <c r="CG862" s="24"/>
      <c r="CH862" s="24"/>
      <c r="CI862" s="24"/>
      <c r="CJ862" s="24"/>
      <c r="CK862" s="24"/>
      <c r="CL862" s="24"/>
      <c r="CM862" s="24"/>
      <c r="CN862" s="24"/>
      <c r="CO862" s="24"/>
      <c r="CP862" s="24"/>
      <c r="CQ862" s="24"/>
      <c r="CR862" s="24"/>
      <c r="CS862" s="24"/>
      <c r="CT862" s="24"/>
      <c r="CU862" s="24"/>
      <c r="CV862" s="24"/>
      <c r="CW862" s="24"/>
      <c r="CX862" s="24"/>
      <c r="CY862" s="24"/>
      <c r="CZ862" s="24"/>
      <c r="DA862" s="24"/>
    </row>
    <row r="863" spans="1:105" ht="12.7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4"/>
      <c r="AP863" s="23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  <c r="BS863" s="24"/>
      <c r="BT863" s="24"/>
      <c r="BU863" s="24"/>
      <c r="BV863" s="24"/>
      <c r="BW863" s="24"/>
      <c r="BX863" s="24"/>
      <c r="BY863" s="24"/>
      <c r="BZ863" s="24"/>
      <c r="CA863" s="24"/>
      <c r="CB863" s="24"/>
      <c r="CC863" s="24"/>
      <c r="CD863" s="24"/>
      <c r="CE863" s="24"/>
      <c r="CF863" s="24"/>
      <c r="CG863" s="24"/>
      <c r="CH863" s="24"/>
      <c r="CI863" s="24"/>
      <c r="CJ863" s="24"/>
      <c r="CK863" s="24"/>
      <c r="CL863" s="24"/>
      <c r="CM863" s="24"/>
      <c r="CN863" s="24"/>
      <c r="CO863" s="24"/>
      <c r="CP863" s="24"/>
      <c r="CQ863" s="24"/>
      <c r="CR863" s="24"/>
      <c r="CS863" s="24"/>
      <c r="CT863" s="24"/>
      <c r="CU863" s="24"/>
      <c r="CV863" s="24"/>
      <c r="CW863" s="24"/>
      <c r="CX863" s="24"/>
      <c r="CY863" s="24"/>
      <c r="CZ863" s="24"/>
      <c r="DA863" s="24"/>
    </row>
    <row r="864" spans="1:105" ht="12.7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4"/>
      <c r="AP864" s="23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  <c r="BS864" s="24"/>
      <c r="BT864" s="24"/>
      <c r="BU864" s="24"/>
      <c r="BV864" s="24"/>
      <c r="BW864" s="24"/>
      <c r="BX864" s="24"/>
      <c r="BY864" s="24"/>
      <c r="BZ864" s="24"/>
      <c r="CA864" s="24"/>
      <c r="CB864" s="24"/>
      <c r="CC864" s="24"/>
      <c r="CD864" s="24"/>
      <c r="CE864" s="24"/>
      <c r="CF864" s="24"/>
      <c r="CG864" s="24"/>
      <c r="CH864" s="24"/>
      <c r="CI864" s="24"/>
      <c r="CJ864" s="24"/>
      <c r="CK864" s="24"/>
      <c r="CL864" s="24"/>
      <c r="CM864" s="24"/>
      <c r="CN864" s="24"/>
      <c r="CO864" s="24"/>
      <c r="CP864" s="24"/>
      <c r="CQ864" s="24"/>
      <c r="CR864" s="24"/>
      <c r="CS864" s="24"/>
      <c r="CT864" s="24"/>
      <c r="CU864" s="24"/>
      <c r="CV864" s="24"/>
      <c r="CW864" s="24"/>
      <c r="CX864" s="24"/>
      <c r="CY864" s="24"/>
      <c r="CZ864" s="24"/>
      <c r="DA864" s="24"/>
    </row>
    <row r="865" spans="1:105" ht="12.7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4"/>
      <c r="AP865" s="23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  <c r="BS865" s="24"/>
      <c r="BT865" s="24"/>
      <c r="BU865" s="24"/>
      <c r="BV865" s="24"/>
      <c r="BW865" s="24"/>
      <c r="BX865" s="24"/>
      <c r="BY865" s="24"/>
      <c r="BZ865" s="24"/>
      <c r="CA865" s="24"/>
      <c r="CB865" s="24"/>
      <c r="CC865" s="24"/>
      <c r="CD865" s="24"/>
      <c r="CE865" s="24"/>
      <c r="CF865" s="24"/>
      <c r="CG865" s="24"/>
      <c r="CH865" s="24"/>
      <c r="CI865" s="24"/>
      <c r="CJ865" s="24"/>
      <c r="CK865" s="24"/>
      <c r="CL865" s="24"/>
      <c r="CM865" s="24"/>
      <c r="CN865" s="24"/>
      <c r="CO865" s="24"/>
      <c r="CP865" s="24"/>
      <c r="CQ865" s="24"/>
      <c r="CR865" s="24"/>
      <c r="CS865" s="24"/>
      <c r="CT865" s="24"/>
      <c r="CU865" s="24"/>
      <c r="CV865" s="24"/>
      <c r="CW865" s="24"/>
      <c r="CX865" s="24"/>
      <c r="CY865" s="24"/>
      <c r="CZ865" s="24"/>
      <c r="DA865" s="24"/>
    </row>
    <row r="866" spans="1:105" ht="12.7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4"/>
      <c r="AP866" s="23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  <c r="BS866" s="24"/>
      <c r="BT866" s="24"/>
      <c r="BU866" s="24"/>
      <c r="BV866" s="24"/>
      <c r="BW866" s="24"/>
      <c r="BX866" s="24"/>
      <c r="BY866" s="24"/>
      <c r="BZ866" s="24"/>
      <c r="CA866" s="24"/>
      <c r="CB866" s="24"/>
      <c r="CC866" s="24"/>
      <c r="CD866" s="24"/>
      <c r="CE866" s="24"/>
      <c r="CF866" s="24"/>
      <c r="CG866" s="24"/>
      <c r="CH866" s="24"/>
      <c r="CI866" s="24"/>
      <c r="CJ866" s="24"/>
      <c r="CK866" s="24"/>
      <c r="CL866" s="24"/>
      <c r="CM866" s="24"/>
      <c r="CN866" s="24"/>
      <c r="CO866" s="24"/>
      <c r="CP866" s="24"/>
      <c r="CQ866" s="24"/>
      <c r="CR866" s="24"/>
      <c r="CS866" s="24"/>
      <c r="CT866" s="24"/>
      <c r="CU866" s="24"/>
      <c r="CV866" s="24"/>
      <c r="CW866" s="24"/>
      <c r="CX866" s="24"/>
      <c r="CY866" s="24"/>
      <c r="CZ866" s="24"/>
      <c r="DA866" s="24"/>
    </row>
    <row r="867" spans="1:105" ht="12.7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4"/>
      <c r="AP867" s="23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  <c r="BS867" s="24"/>
      <c r="BT867" s="24"/>
      <c r="BU867" s="24"/>
      <c r="BV867" s="24"/>
      <c r="BW867" s="24"/>
      <c r="BX867" s="24"/>
      <c r="BY867" s="24"/>
      <c r="BZ867" s="24"/>
      <c r="CA867" s="24"/>
      <c r="CB867" s="24"/>
      <c r="CC867" s="24"/>
      <c r="CD867" s="24"/>
      <c r="CE867" s="24"/>
      <c r="CF867" s="24"/>
      <c r="CG867" s="24"/>
      <c r="CH867" s="24"/>
      <c r="CI867" s="24"/>
      <c r="CJ867" s="24"/>
      <c r="CK867" s="24"/>
      <c r="CL867" s="24"/>
      <c r="CM867" s="24"/>
      <c r="CN867" s="24"/>
      <c r="CO867" s="24"/>
      <c r="CP867" s="24"/>
      <c r="CQ867" s="24"/>
      <c r="CR867" s="24"/>
      <c r="CS867" s="24"/>
      <c r="CT867" s="24"/>
      <c r="CU867" s="24"/>
      <c r="CV867" s="24"/>
      <c r="CW867" s="24"/>
      <c r="CX867" s="24"/>
      <c r="CY867" s="24"/>
      <c r="CZ867" s="24"/>
      <c r="DA867" s="24"/>
    </row>
    <row r="868" spans="1:105" ht="12.7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4"/>
      <c r="AP868" s="23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  <c r="BS868" s="24"/>
      <c r="BT868" s="24"/>
      <c r="BU868" s="24"/>
      <c r="BV868" s="24"/>
      <c r="BW868" s="24"/>
      <c r="BX868" s="24"/>
      <c r="BY868" s="24"/>
      <c r="BZ868" s="24"/>
      <c r="CA868" s="24"/>
      <c r="CB868" s="24"/>
      <c r="CC868" s="24"/>
      <c r="CD868" s="24"/>
      <c r="CE868" s="24"/>
      <c r="CF868" s="24"/>
      <c r="CG868" s="24"/>
      <c r="CH868" s="24"/>
      <c r="CI868" s="24"/>
      <c r="CJ868" s="24"/>
      <c r="CK868" s="24"/>
      <c r="CL868" s="24"/>
      <c r="CM868" s="24"/>
      <c r="CN868" s="24"/>
      <c r="CO868" s="24"/>
      <c r="CP868" s="24"/>
      <c r="CQ868" s="24"/>
      <c r="CR868" s="24"/>
      <c r="CS868" s="24"/>
      <c r="CT868" s="24"/>
      <c r="CU868" s="24"/>
      <c r="CV868" s="24"/>
      <c r="CW868" s="24"/>
      <c r="CX868" s="24"/>
      <c r="CY868" s="24"/>
      <c r="CZ868" s="24"/>
      <c r="DA868" s="24"/>
    </row>
    <row r="869" spans="1:105" ht="12.7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4"/>
      <c r="AP869" s="23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  <c r="BS869" s="24"/>
      <c r="BT869" s="24"/>
      <c r="BU869" s="24"/>
      <c r="BV869" s="24"/>
      <c r="BW869" s="24"/>
      <c r="BX869" s="24"/>
      <c r="BY869" s="24"/>
      <c r="BZ869" s="24"/>
      <c r="CA869" s="24"/>
      <c r="CB869" s="24"/>
      <c r="CC869" s="24"/>
      <c r="CD869" s="24"/>
      <c r="CE869" s="24"/>
      <c r="CF869" s="24"/>
      <c r="CG869" s="24"/>
      <c r="CH869" s="24"/>
      <c r="CI869" s="24"/>
      <c r="CJ869" s="24"/>
      <c r="CK869" s="24"/>
      <c r="CL869" s="24"/>
      <c r="CM869" s="24"/>
      <c r="CN869" s="24"/>
      <c r="CO869" s="24"/>
      <c r="CP869" s="24"/>
      <c r="CQ869" s="24"/>
      <c r="CR869" s="24"/>
      <c r="CS869" s="24"/>
      <c r="CT869" s="24"/>
      <c r="CU869" s="24"/>
      <c r="CV869" s="24"/>
      <c r="CW869" s="24"/>
      <c r="CX869" s="24"/>
      <c r="CY869" s="24"/>
      <c r="CZ869" s="24"/>
      <c r="DA869" s="24"/>
    </row>
    <row r="870" spans="1:105" ht="12.7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4"/>
      <c r="AP870" s="23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  <c r="BP870" s="24"/>
      <c r="BQ870" s="24"/>
      <c r="BR870" s="24"/>
      <c r="BS870" s="24"/>
      <c r="BT870" s="24"/>
      <c r="BU870" s="24"/>
      <c r="BV870" s="24"/>
      <c r="BW870" s="24"/>
      <c r="BX870" s="24"/>
      <c r="BY870" s="24"/>
      <c r="BZ870" s="24"/>
      <c r="CA870" s="24"/>
      <c r="CB870" s="24"/>
      <c r="CC870" s="24"/>
      <c r="CD870" s="24"/>
      <c r="CE870" s="24"/>
      <c r="CF870" s="24"/>
      <c r="CG870" s="24"/>
      <c r="CH870" s="24"/>
      <c r="CI870" s="24"/>
      <c r="CJ870" s="24"/>
      <c r="CK870" s="24"/>
      <c r="CL870" s="24"/>
      <c r="CM870" s="24"/>
      <c r="CN870" s="24"/>
      <c r="CO870" s="24"/>
      <c r="CP870" s="24"/>
      <c r="CQ870" s="24"/>
      <c r="CR870" s="24"/>
      <c r="CS870" s="24"/>
      <c r="CT870" s="24"/>
      <c r="CU870" s="24"/>
      <c r="CV870" s="24"/>
      <c r="CW870" s="24"/>
      <c r="CX870" s="24"/>
      <c r="CY870" s="24"/>
      <c r="CZ870" s="24"/>
      <c r="DA870" s="24"/>
    </row>
    <row r="871" spans="1:105" ht="12.7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4"/>
      <c r="AP871" s="23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  <c r="BS871" s="24"/>
      <c r="BT871" s="24"/>
      <c r="BU871" s="24"/>
      <c r="BV871" s="24"/>
      <c r="BW871" s="24"/>
      <c r="BX871" s="24"/>
      <c r="BY871" s="24"/>
      <c r="BZ871" s="24"/>
      <c r="CA871" s="24"/>
      <c r="CB871" s="24"/>
      <c r="CC871" s="24"/>
      <c r="CD871" s="24"/>
      <c r="CE871" s="24"/>
      <c r="CF871" s="24"/>
      <c r="CG871" s="24"/>
      <c r="CH871" s="24"/>
      <c r="CI871" s="24"/>
      <c r="CJ871" s="24"/>
      <c r="CK871" s="24"/>
      <c r="CL871" s="24"/>
      <c r="CM871" s="24"/>
      <c r="CN871" s="24"/>
      <c r="CO871" s="24"/>
      <c r="CP871" s="24"/>
      <c r="CQ871" s="24"/>
      <c r="CR871" s="24"/>
      <c r="CS871" s="24"/>
      <c r="CT871" s="24"/>
      <c r="CU871" s="24"/>
      <c r="CV871" s="24"/>
      <c r="CW871" s="24"/>
      <c r="CX871" s="24"/>
      <c r="CY871" s="24"/>
      <c r="CZ871" s="24"/>
      <c r="DA871" s="24"/>
    </row>
    <row r="872" spans="1:105" ht="12.7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4"/>
      <c r="AP872" s="23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  <c r="BP872" s="24"/>
      <c r="BQ872" s="24"/>
      <c r="BR872" s="24"/>
      <c r="BS872" s="24"/>
      <c r="BT872" s="24"/>
      <c r="BU872" s="24"/>
      <c r="BV872" s="24"/>
      <c r="BW872" s="24"/>
      <c r="BX872" s="24"/>
      <c r="BY872" s="24"/>
      <c r="BZ872" s="24"/>
      <c r="CA872" s="24"/>
      <c r="CB872" s="24"/>
      <c r="CC872" s="24"/>
      <c r="CD872" s="24"/>
      <c r="CE872" s="24"/>
      <c r="CF872" s="24"/>
      <c r="CG872" s="24"/>
      <c r="CH872" s="24"/>
      <c r="CI872" s="24"/>
      <c r="CJ872" s="24"/>
      <c r="CK872" s="24"/>
      <c r="CL872" s="24"/>
      <c r="CM872" s="24"/>
      <c r="CN872" s="24"/>
      <c r="CO872" s="24"/>
      <c r="CP872" s="24"/>
      <c r="CQ872" s="24"/>
      <c r="CR872" s="24"/>
      <c r="CS872" s="24"/>
      <c r="CT872" s="24"/>
      <c r="CU872" s="24"/>
      <c r="CV872" s="24"/>
      <c r="CW872" s="24"/>
      <c r="CX872" s="24"/>
      <c r="CY872" s="24"/>
      <c r="CZ872" s="24"/>
      <c r="DA872" s="24"/>
    </row>
    <row r="873" spans="1:105" ht="12.7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4"/>
      <c r="AP873" s="23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  <c r="BS873" s="24"/>
      <c r="BT873" s="24"/>
      <c r="BU873" s="24"/>
      <c r="BV873" s="24"/>
      <c r="BW873" s="24"/>
      <c r="BX873" s="24"/>
      <c r="BY873" s="24"/>
      <c r="BZ873" s="24"/>
      <c r="CA873" s="24"/>
      <c r="CB873" s="24"/>
      <c r="CC873" s="24"/>
      <c r="CD873" s="24"/>
      <c r="CE873" s="24"/>
      <c r="CF873" s="24"/>
      <c r="CG873" s="24"/>
      <c r="CH873" s="24"/>
      <c r="CI873" s="24"/>
      <c r="CJ873" s="24"/>
      <c r="CK873" s="24"/>
      <c r="CL873" s="24"/>
      <c r="CM873" s="24"/>
      <c r="CN873" s="24"/>
      <c r="CO873" s="24"/>
      <c r="CP873" s="24"/>
      <c r="CQ873" s="24"/>
      <c r="CR873" s="24"/>
      <c r="CS873" s="24"/>
      <c r="CT873" s="24"/>
      <c r="CU873" s="24"/>
      <c r="CV873" s="24"/>
      <c r="CW873" s="24"/>
      <c r="CX873" s="24"/>
      <c r="CY873" s="24"/>
      <c r="CZ873" s="24"/>
      <c r="DA873" s="24"/>
    </row>
    <row r="874" spans="1:105" ht="12.7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4"/>
      <c r="AP874" s="23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  <c r="BS874" s="24"/>
      <c r="BT874" s="24"/>
      <c r="BU874" s="24"/>
      <c r="BV874" s="24"/>
      <c r="BW874" s="24"/>
      <c r="BX874" s="24"/>
      <c r="BY874" s="24"/>
      <c r="BZ874" s="24"/>
      <c r="CA874" s="24"/>
      <c r="CB874" s="24"/>
      <c r="CC874" s="24"/>
      <c r="CD874" s="24"/>
      <c r="CE874" s="24"/>
      <c r="CF874" s="24"/>
      <c r="CG874" s="24"/>
      <c r="CH874" s="24"/>
      <c r="CI874" s="24"/>
      <c r="CJ874" s="24"/>
      <c r="CK874" s="24"/>
      <c r="CL874" s="24"/>
      <c r="CM874" s="24"/>
      <c r="CN874" s="24"/>
      <c r="CO874" s="24"/>
      <c r="CP874" s="24"/>
      <c r="CQ874" s="24"/>
      <c r="CR874" s="24"/>
      <c r="CS874" s="24"/>
      <c r="CT874" s="24"/>
      <c r="CU874" s="24"/>
      <c r="CV874" s="24"/>
      <c r="CW874" s="24"/>
      <c r="CX874" s="24"/>
      <c r="CY874" s="24"/>
      <c r="CZ874" s="24"/>
      <c r="DA874" s="24"/>
    </row>
    <row r="875" spans="1:105" ht="12.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4"/>
      <c r="AP875" s="23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  <c r="BU875" s="24"/>
      <c r="BV875" s="24"/>
      <c r="BW875" s="24"/>
      <c r="BX875" s="24"/>
      <c r="BY875" s="24"/>
      <c r="BZ875" s="24"/>
      <c r="CA875" s="24"/>
      <c r="CB875" s="24"/>
      <c r="CC875" s="24"/>
      <c r="CD875" s="24"/>
      <c r="CE875" s="24"/>
      <c r="CF875" s="24"/>
      <c r="CG875" s="24"/>
      <c r="CH875" s="24"/>
      <c r="CI875" s="24"/>
      <c r="CJ875" s="24"/>
      <c r="CK875" s="24"/>
      <c r="CL875" s="24"/>
      <c r="CM875" s="24"/>
      <c r="CN875" s="24"/>
      <c r="CO875" s="24"/>
      <c r="CP875" s="24"/>
      <c r="CQ875" s="24"/>
      <c r="CR875" s="24"/>
      <c r="CS875" s="24"/>
      <c r="CT875" s="24"/>
      <c r="CU875" s="24"/>
      <c r="CV875" s="24"/>
      <c r="CW875" s="24"/>
      <c r="CX875" s="24"/>
      <c r="CY875" s="24"/>
      <c r="CZ875" s="24"/>
      <c r="DA875" s="24"/>
    </row>
    <row r="876" spans="1:105" ht="12.7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4"/>
      <c r="AP876" s="23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  <c r="BS876" s="24"/>
      <c r="BT876" s="24"/>
      <c r="BU876" s="24"/>
      <c r="BV876" s="24"/>
      <c r="BW876" s="24"/>
      <c r="BX876" s="24"/>
      <c r="BY876" s="24"/>
      <c r="BZ876" s="24"/>
      <c r="CA876" s="24"/>
      <c r="CB876" s="24"/>
      <c r="CC876" s="24"/>
      <c r="CD876" s="24"/>
      <c r="CE876" s="24"/>
      <c r="CF876" s="24"/>
      <c r="CG876" s="24"/>
      <c r="CH876" s="24"/>
      <c r="CI876" s="24"/>
      <c r="CJ876" s="24"/>
      <c r="CK876" s="24"/>
      <c r="CL876" s="24"/>
      <c r="CM876" s="24"/>
      <c r="CN876" s="24"/>
      <c r="CO876" s="24"/>
      <c r="CP876" s="24"/>
      <c r="CQ876" s="24"/>
      <c r="CR876" s="24"/>
      <c r="CS876" s="24"/>
      <c r="CT876" s="24"/>
      <c r="CU876" s="24"/>
      <c r="CV876" s="24"/>
      <c r="CW876" s="24"/>
      <c r="CX876" s="24"/>
      <c r="CY876" s="24"/>
      <c r="CZ876" s="24"/>
      <c r="DA876" s="24"/>
    </row>
    <row r="877" spans="1:105" ht="12.7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4"/>
      <c r="AP877" s="23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  <c r="BS877" s="24"/>
      <c r="BT877" s="24"/>
      <c r="BU877" s="24"/>
      <c r="BV877" s="24"/>
      <c r="BW877" s="24"/>
      <c r="BX877" s="24"/>
      <c r="BY877" s="24"/>
      <c r="BZ877" s="24"/>
      <c r="CA877" s="24"/>
      <c r="CB877" s="24"/>
      <c r="CC877" s="24"/>
      <c r="CD877" s="24"/>
      <c r="CE877" s="24"/>
      <c r="CF877" s="24"/>
      <c r="CG877" s="24"/>
      <c r="CH877" s="24"/>
      <c r="CI877" s="24"/>
      <c r="CJ877" s="24"/>
      <c r="CK877" s="24"/>
      <c r="CL877" s="24"/>
      <c r="CM877" s="24"/>
      <c r="CN877" s="24"/>
      <c r="CO877" s="24"/>
      <c r="CP877" s="24"/>
      <c r="CQ877" s="24"/>
      <c r="CR877" s="24"/>
      <c r="CS877" s="24"/>
      <c r="CT877" s="24"/>
      <c r="CU877" s="24"/>
      <c r="CV877" s="24"/>
      <c r="CW877" s="24"/>
      <c r="CX877" s="24"/>
      <c r="CY877" s="24"/>
      <c r="CZ877" s="24"/>
      <c r="DA877" s="24"/>
    </row>
    <row r="878" spans="1:105" ht="12.7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4"/>
      <c r="AP878" s="23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  <c r="BS878" s="24"/>
      <c r="BT878" s="24"/>
      <c r="BU878" s="24"/>
      <c r="BV878" s="24"/>
      <c r="BW878" s="24"/>
      <c r="BX878" s="24"/>
      <c r="BY878" s="24"/>
      <c r="BZ878" s="24"/>
      <c r="CA878" s="24"/>
      <c r="CB878" s="24"/>
      <c r="CC878" s="24"/>
      <c r="CD878" s="24"/>
      <c r="CE878" s="24"/>
      <c r="CF878" s="24"/>
      <c r="CG878" s="24"/>
      <c r="CH878" s="24"/>
      <c r="CI878" s="24"/>
      <c r="CJ878" s="24"/>
      <c r="CK878" s="24"/>
      <c r="CL878" s="24"/>
      <c r="CM878" s="24"/>
      <c r="CN878" s="24"/>
      <c r="CO878" s="24"/>
      <c r="CP878" s="24"/>
      <c r="CQ878" s="24"/>
      <c r="CR878" s="24"/>
      <c r="CS878" s="24"/>
      <c r="CT878" s="24"/>
      <c r="CU878" s="24"/>
      <c r="CV878" s="24"/>
      <c r="CW878" s="24"/>
      <c r="CX878" s="24"/>
      <c r="CY878" s="24"/>
      <c r="CZ878" s="24"/>
      <c r="DA878" s="24"/>
    </row>
    <row r="879" spans="1:105" ht="12.7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4"/>
      <c r="AP879" s="23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  <c r="BU879" s="24"/>
      <c r="BV879" s="24"/>
      <c r="BW879" s="24"/>
      <c r="BX879" s="24"/>
      <c r="BY879" s="24"/>
      <c r="BZ879" s="24"/>
      <c r="CA879" s="24"/>
      <c r="CB879" s="24"/>
      <c r="CC879" s="24"/>
      <c r="CD879" s="24"/>
      <c r="CE879" s="24"/>
      <c r="CF879" s="24"/>
      <c r="CG879" s="24"/>
      <c r="CH879" s="24"/>
      <c r="CI879" s="24"/>
      <c r="CJ879" s="24"/>
      <c r="CK879" s="24"/>
      <c r="CL879" s="24"/>
      <c r="CM879" s="24"/>
      <c r="CN879" s="24"/>
      <c r="CO879" s="24"/>
      <c r="CP879" s="24"/>
      <c r="CQ879" s="24"/>
      <c r="CR879" s="24"/>
      <c r="CS879" s="24"/>
      <c r="CT879" s="24"/>
      <c r="CU879" s="24"/>
      <c r="CV879" s="24"/>
      <c r="CW879" s="24"/>
      <c r="CX879" s="24"/>
      <c r="CY879" s="24"/>
      <c r="CZ879" s="24"/>
      <c r="DA879" s="24"/>
    </row>
    <row r="880" spans="1:105" ht="12.7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4"/>
      <c r="AP880" s="23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  <c r="BS880" s="24"/>
      <c r="BT880" s="24"/>
      <c r="BU880" s="24"/>
      <c r="BV880" s="24"/>
      <c r="BW880" s="24"/>
      <c r="BX880" s="24"/>
      <c r="BY880" s="24"/>
      <c r="BZ880" s="24"/>
      <c r="CA880" s="24"/>
      <c r="CB880" s="24"/>
      <c r="CC880" s="24"/>
      <c r="CD880" s="24"/>
      <c r="CE880" s="24"/>
      <c r="CF880" s="24"/>
      <c r="CG880" s="24"/>
      <c r="CH880" s="24"/>
      <c r="CI880" s="24"/>
      <c r="CJ880" s="24"/>
      <c r="CK880" s="24"/>
      <c r="CL880" s="24"/>
      <c r="CM880" s="24"/>
      <c r="CN880" s="24"/>
      <c r="CO880" s="24"/>
      <c r="CP880" s="24"/>
      <c r="CQ880" s="24"/>
      <c r="CR880" s="24"/>
      <c r="CS880" s="24"/>
      <c r="CT880" s="24"/>
      <c r="CU880" s="24"/>
      <c r="CV880" s="24"/>
      <c r="CW880" s="24"/>
      <c r="CX880" s="24"/>
      <c r="CY880" s="24"/>
      <c r="CZ880" s="24"/>
      <c r="DA880" s="24"/>
    </row>
    <row r="881" spans="1:105" ht="12.7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4"/>
      <c r="AP881" s="23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  <c r="BS881" s="24"/>
      <c r="BT881" s="24"/>
      <c r="BU881" s="24"/>
      <c r="BV881" s="24"/>
      <c r="BW881" s="24"/>
      <c r="BX881" s="24"/>
      <c r="BY881" s="24"/>
      <c r="BZ881" s="24"/>
      <c r="CA881" s="24"/>
      <c r="CB881" s="24"/>
      <c r="CC881" s="24"/>
      <c r="CD881" s="24"/>
      <c r="CE881" s="24"/>
      <c r="CF881" s="24"/>
      <c r="CG881" s="24"/>
      <c r="CH881" s="24"/>
      <c r="CI881" s="24"/>
      <c r="CJ881" s="24"/>
      <c r="CK881" s="24"/>
      <c r="CL881" s="24"/>
      <c r="CM881" s="24"/>
      <c r="CN881" s="24"/>
      <c r="CO881" s="24"/>
      <c r="CP881" s="24"/>
      <c r="CQ881" s="24"/>
      <c r="CR881" s="24"/>
      <c r="CS881" s="24"/>
      <c r="CT881" s="24"/>
      <c r="CU881" s="24"/>
      <c r="CV881" s="24"/>
      <c r="CW881" s="24"/>
      <c r="CX881" s="24"/>
      <c r="CY881" s="24"/>
      <c r="CZ881" s="24"/>
      <c r="DA881" s="24"/>
    </row>
    <row r="882" spans="1:105" ht="12.7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4"/>
      <c r="AP882" s="23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  <c r="BS882" s="24"/>
      <c r="BT882" s="24"/>
      <c r="BU882" s="24"/>
      <c r="BV882" s="24"/>
      <c r="BW882" s="24"/>
      <c r="BX882" s="24"/>
      <c r="BY882" s="24"/>
      <c r="BZ882" s="24"/>
      <c r="CA882" s="24"/>
      <c r="CB882" s="24"/>
      <c r="CC882" s="24"/>
      <c r="CD882" s="24"/>
      <c r="CE882" s="24"/>
      <c r="CF882" s="24"/>
      <c r="CG882" s="24"/>
      <c r="CH882" s="24"/>
      <c r="CI882" s="24"/>
      <c r="CJ882" s="24"/>
      <c r="CK882" s="24"/>
      <c r="CL882" s="24"/>
      <c r="CM882" s="24"/>
      <c r="CN882" s="24"/>
      <c r="CO882" s="24"/>
      <c r="CP882" s="24"/>
      <c r="CQ882" s="24"/>
      <c r="CR882" s="24"/>
      <c r="CS882" s="24"/>
      <c r="CT882" s="24"/>
      <c r="CU882" s="24"/>
      <c r="CV882" s="24"/>
      <c r="CW882" s="24"/>
      <c r="CX882" s="24"/>
      <c r="CY882" s="24"/>
      <c r="CZ882" s="24"/>
      <c r="DA882" s="24"/>
    </row>
    <row r="883" spans="1:105" ht="12.7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4"/>
      <c r="AP883" s="23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  <c r="BU883" s="24"/>
      <c r="BV883" s="24"/>
      <c r="BW883" s="24"/>
      <c r="BX883" s="24"/>
      <c r="BY883" s="24"/>
      <c r="BZ883" s="24"/>
      <c r="CA883" s="24"/>
      <c r="CB883" s="24"/>
      <c r="CC883" s="24"/>
      <c r="CD883" s="24"/>
      <c r="CE883" s="24"/>
      <c r="CF883" s="24"/>
      <c r="CG883" s="24"/>
      <c r="CH883" s="24"/>
      <c r="CI883" s="24"/>
      <c r="CJ883" s="24"/>
      <c r="CK883" s="24"/>
      <c r="CL883" s="24"/>
      <c r="CM883" s="24"/>
      <c r="CN883" s="24"/>
      <c r="CO883" s="24"/>
      <c r="CP883" s="24"/>
      <c r="CQ883" s="24"/>
      <c r="CR883" s="24"/>
      <c r="CS883" s="24"/>
      <c r="CT883" s="24"/>
      <c r="CU883" s="24"/>
      <c r="CV883" s="24"/>
      <c r="CW883" s="24"/>
      <c r="CX883" s="24"/>
      <c r="CY883" s="24"/>
      <c r="CZ883" s="24"/>
      <c r="DA883" s="24"/>
    </row>
    <row r="884" spans="1:105" ht="12.7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4"/>
      <c r="AP884" s="23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  <c r="BU884" s="24"/>
      <c r="BV884" s="24"/>
      <c r="BW884" s="24"/>
      <c r="BX884" s="24"/>
      <c r="BY884" s="24"/>
      <c r="BZ884" s="24"/>
      <c r="CA884" s="24"/>
      <c r="CB884" s="24"/>
      <c r="CC884" s="24"/>
      <c r="CD884" s="24"/>
      <c r="CE884" s="24"/>
      <c r="CF884" s="24"/>
      <c r="CG884" s="24"/>
      <c r="CH884" s="24"/>
      <c r="CI884" s="24"/>
      <c r="CJ884" s="24"/>
      <c r="CK884" s="24"/>
      <c r="CL884" s="24"/>
      <c r="CM884" s="24"/>
      <c r="CN884" s="24"/>
      <c r="CO884" s="24"/>
      <c r="CP884" s="24"/>
      <c r="CQ884" s="24"/>
      <c r="CR884" s="24"/>
      <c r="CS884" s="24"/>
      <c r="CT884" s="24"/>
      <c r="CU884" s="24"/>
      <c r="CV884" s="24"/>
      <c r="CW884" s="24"/>
      <c r="CX884" s="24"/>
      <c r="CY884" s="24"/>
      <c r="CZ884" s="24"/>
      <c r="DA884" s="24"/>
    </row>
    <row r="885" spans="1:105" ht="12.7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4"/>
      <c r="AP885" s="23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  <c r="BS885" s="24"/>
      <c r="BT885" s="24"/>
      <c r="BU885" s="24"/>
      <c r="BV885" s="24"/>
      <c r="BW885" s="24"/>
      <c r="BX885" s="24"/>
      <c r="BY885" s="24"/>
      <c r="BZ885" s="24"/>
      <c r="CA885" s="24"/>
      <c r="CB885" s="24"/>
      <c r="CC885" s="24"/>
      <c r="CD885" s="24"/>
      <c r="CE885" s="24"/>
      <c r="CF885" s="24"/>
      <c r="CG885" s="24"/>
      <c r="CH885" s="24"/>
      <c r="CI885" s="24"/>
      <c r="CJ885" s="24"/>
      <c r="CK885" s="24"/>
      <c r="CL885" s="24"/>
      <c r="CM885" s="24"/>
      <c r="CN885" s="24"/>
      <c r="CO885" s="24"/>
      <c r="CP885" s="24"/>
      <c r="CQ885" s="24"/>
      <c r="CR885" s="24"/>
      <c r="CS885" s="24"/>
      <c r="CT885" s="24"/>
      <c r="CU885" s="24"/>
      <c r="CV885" s="24"/>
      <c r="CW885" s="24"/>
      <c r="CX885" s="24"/>
      <c r="CY885" s="24"/>
      <c r="CZ885" s="24"/>
      <c r="DA885" s="24"/>
    </row>
    <row r="886" spans="1:105" ht="12.7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4"/>
      <c r="AP886" s="23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  <c r="BS886" s="24"/>
      <c r="BT886" s="24"/>
      <c r="BU886" s="24"/>
      <c r="BV886" s="24"/>
      <c r="BW886" s="24"/>
      <c r="BX886" s="24"/>
      <c r="BY886" s="24"/>
      <c r="BZ886" s="24"/>
      <c r="CA886" s="24"/>
      <c r="CB886" s="24"/>
      <c r="CC886" s="24"/>
      <c r="CD886" s="24"/>
      <c r="CE886" s="24"/>
      <c r="CF886" s="24"/>
      <c r="CG886" s="24"/>
      <c r="CH886" s="24"/>
      <c r="CI886" s="24"/>
      <c r="CJ886" s="24"/>
      <c r="CK886" s="24"/>
      <c r="CL886" s="24"/>
      <c r="CM886" s="24"/>
      <c r="CN886" s="24"/>
      <c r="CO886" s="24"/>
      <c r="CP886" s="24"/>
      <c r="CQ886" s="24"/>
      <c r="CR886" s="24"/>
      <c r="CS886" s="24"/>
      <c r="CT886" s="24"/>
      <c r="CU886" s="24"/>
      <c r="CV886" s="24"/>
      <c r="CW886" s="24"/>
      <c r="CX886" s="24"/>
      <c r="CY886" s="24"/>
      <c r="CZ886" s="24"/>
      <c r="DA886" s="24"/>
    </row>
    <row r="887" spans="1:105" ht="12.7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4"/>
      <c r="AP887" s="23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  <c r="BS887" s="24"/>
      <c r="BT887" s="24"/>
      <c r="BU887" s="24"/>
      <c r="BV887" s="24"/>
      <c r="BW887" s="24"/>
      <c r="BX887" s="24"/>
      <c r="BY887" s="24"/>
      <c r="BZ887" s="24"/>
      <c r="CA887" s="24"/>
      <c r="CB887" s="24"/>
      <c r="CC887" s="24"/>
      <c r="CD887" s="24"/>
      <c r="CE887" s="24"/>
      <c r="CF887" s="24"/>
      <c r="CG887" s="24"/>
      <c r="CH887" s="24"/>
      <c r="CI887" s="24"/>
      <c r="CJ887" s="24"/>
      <c r="CK887" s="24"/>
      <c r="CL887" s="24"/>
      <c r="CM887" s="24"/>
      <c r="CN887" s="24"/>
      <c r="CO887" s="24"/>
      <c r="CP887" s="24"/>
      <c r="CQ887" s="24"/>
      <c r="CR887" s="24"/>
      <c r="CS887" s="24"/>
      <c r="CT887" s="24"/>
      <c r="CU887" s="24"/>
      <c r="CV887" s="24"/>
      <c r="CW887" s="24"/>
      <c r="CX887" s="24"/>
      <c r="CY887" s="24"/>
      <c r="CZ887" s="24"/>
      <c r="DA887" s="24"/>
    </row>
    <row r="888" spans="1:105" ht="12.7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4"/>
      <c r="AP888" s="23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  <c r="BS888" s="24"/>
      <c r="BT888" s="24"/>
      <c r="BU888" s="24"/>
      <c r="BV888" s="24"/>
      <c r="BW888" s="24"/>
      <c r="BX888" s="24"/>
      <c r="BY888" s="24"/>
      <c r="BZ888" s="24"/>
      <c r="CA888" s="24"/>
      <c r="CB888" s="24"/>
      <c r="CC888" s="24"/>
      <c r="CD888" s="24"/>
      <c r="CE888" s="24"/>
      <c r="CF888" s="24"/>
      <c r="CG888" s="24"/>
      <c r="CH888" s="24"/>
      <c r="CI888" s="24"/>
      <c r="CJ888" s="24"/>
      <c r="CK888" s="24"/>
      <c r="CL888" s="24"/>
      <c r="CM888" s="24"/>
      <c r="CN888" s="24"/>
      <c r="CO888" s="24"/>
      <c r="CP888" s="24"/>
      <c r="CQ888" s="24"/>
      <c r="CR888" s="24"/>
      <c r="CS888" s="24"/>
      <c r="CT888" s="24"/>
      <c r="CU888" s="24"/>
      <c r="CV888" s="24"/>
      <c r="CW888" s="24"/>
      <c r="CX888" s="24"/>
      <c r="CY888" s="24"/>
      <c r="CZ888" s="24"/>
      <c r="DA888" s="24"/>
    </row>
    <row r="889" spans="1:105" ht="12.7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4"/>
      <c r="AP889" s="23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  <c r="BS889" s="24"/>
      <c r="BT889" s="24"/>
      <c r="BU889" s="24"/>
      <c r="BV889" s="24"/>
      <c r="BW889" s="24"/>
      <c r="BX889" s="24"/>
      <c r="BY889" s="24"/>
      <c r="BZ889" s="24"/>
      <c r="CA889" s="24"/>
      <c r="CB889" s="24"/>
      <c r="CC889" s="24"/>
      <c r="CD889" s="24"/>
      <c r="CE889" s="24"/>
      <c r="CF889" s="24"/>
      <c r="CG889" s="24"/>
      <c r="CH889" s="24"/>
      <c r="CI889" s="24"/>
      <c r="CJ889" s="24"/>
      <c r="CK889" s="24"/>
      <c r="CL889" s="24"/>
      <c r="CM889" s="24"/>
      <c r="CN889" s="24"/>
      <c r="CO889" s="24"/>
      <c r="CP889" s="24"/>
      <c r="CQ889" s="24"/>
      <c r="CR889" s="24"/>
      <c r="CS889" s="24"/>
      <c r="CT889" s="24"/>
      <c r="CU889" s="24"/>
      <c r="CV889" s="24"/>
      <c r="CW889" s="24"/>
      <c r="CX889" s="24"/>
      <c r="CY889" s="24"/>
      <c r="CZ889" s="24"/>
      <c r="DA889" s="24"/>
    </row>
    <row r="890" spans="1:105" ht="12.7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4"/>
      <c r="AP890" s="23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  <c r="BP890" s="24"/>
      <c r="BQ890" s="24"/>
      <c r="BR890" s="24"/>
      <c r="BS890" s="24"/>
      <c r="BT890" s="24"/>
      <c r="BU890" s="24"/>
      <c r="BV890" s="24"/>
      <c r="BW890" s="24"/>
      <c r="BX890" s="24"/>
      <c r="BY890" s="24"/>
      <c r="BZ890" s="24"/>
      <c r="CA890" s="24"/>
      <c r="CB890" s="24"/>
      <c r="CC890" s="24"/>
      <c r="CD890" s="24"/>
      <c r="CE890" s="24"/>
      <c r="CF890" s="24"/>
      <c r="CG890" s="24"/>
      <c r="CH890" s="24"/>
      <c r="CI890" s="24"/>
      <c r="CJ890" s="24"/>
      <c r="CK890" s="24"/>
      <c r="CL890" s="24"/>
      <c r="CM890" s="24"/>
      <c r="CN890" s="24"/>
      <c r="CO890" s="24"/>
      <c r="CP890" s="24"/>
      <c r="CQ890" s="24"/>
      <c r="CR890" s="24"/>
      <c r="CS890" s="24"/>
      <c r="CT890" s="24"/>
      <c r="CU890" s="24"/>
      <c r="CV890" s="24"/>
      <c r="CW890" s="24"/>
      <c r="CX890" s="24"/>
      <c r="CY890" s="24"/>
      <c r="CZ890" s="24"/>
      <c r="DA890" s="24"/>
    </row>
    <row r="891" spans="1:105" ht="12.7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4"/>
      <c r="AP891" s="23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  <c r="BP891" s="24"/>
      <c r="BQ891" s="24"/>
      <c r="BR891" s="24"/>
      <c r="BS891" s="24"/>
      <c r="BT891" s="24"/>
      <c r="BU891" s="24"/>
      <c r="BV891" s="24"/>
      <c r="BW891" s="24"/>
      <c r="BX891" s="24"/>
      <c r="BY891" s="24"/>
      <c r="BZ891" s="24"/>
      <c r="CA891" s="24"/>
      <c r="CB891" s="24"/>
      <c r="CC891" s="24"/>
      <c r="CD891" s="24"/>
      <c r="CE891" s="24"/>
      <c r="CF891" s="24"/>
      <c r="CG891" s="24"/>
      <c r="CH891" s="24"/>
      <c r="CI891" s="24"/>
      <c r="CJ891" s="24"/>
      <c r="CK891" s="24"/>
      <c r="CL891" s="24"/>
      <c r="CM891" s="24"/>
      <c r="CN891" s="24"/>
      <c r="CO891" s="24"/>
      <c r="CP891" s="24"/>
      <c r="CQ891" s="24"/>
      <c r="CR891" s="24"/>
      <c r="CS891" s="24"/>
      <c r="CT891" s="24"/>
      <c r="CU891" s="24"/>
      <c r="CV891" s="24"/>
      <c r="CW891" s="24"/>
      <c r="CX891" s="24"/>
      <c r="CY891" s="24"/>
      <c r="CZ891" s="24"/>
      <c r="DA891" s="24"/>
    </row>
    <row r="892" spans="1:105" ht="12.7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4"/>
      <c r="AP892" s="23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  <c r="BS892" s="24"/>
      <c r="BT892" s="24"/>
      <c r="BU892" s="24"/>
      <c r="BV892" s="24"/>
      <c r="BW892" s="24"/>
      <c r="BX892" s="24"/>
      <c r="BY892" s="24"/>
      <c r="BZ892" s="24"/>
      <c r="CA892" s="24"/>
      <c r="CB892" s="24"/>
      <c r="CC892" s="24"/>
      <c r="CD892" s="24"/>
      <c r="CE892" s="24"/>
      <c r="CF892" s="24"/>
      <c r="CG892" s="24"/>
      <c r="CH892" s="24"/>
      <c r="CI892" s="24"/>
      <c r="CJ892" s="24"/>
      <c r="CK892" s="24"/>
      <c r="CL892" s="24"/>
      <c r="CM892" s="24"/>
      <c r="CN892" s="24"/>
      <c r="CO892" s="24"/>
      <c r="CP892" s="24"/>
      <c r="CQ892" s="24"/>
      <c r="CR892" s="24"/>
      <c r="CS892" s="24"/>
      <c r="CT892" s="24"/>
      <c r="CU892" s="24"/>
      <c r="CV892" s="24"/>
      <c r="CW892" s="24"/>
      <c r="CX892" s="24"/>
      <c r="CY892" s="24"/>
      <c r="CZ892" s="24"/>
      <c r="DA892" s="24"/>
    </row>
    <row r="893" spans="1:105" ht="12.7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4"/>
      <c r="AP893" s="23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  <c r="BS893" s="24"/>
      <c r="BT893" s="24"/>
      <c r="BU893" s="24"/>
      <c r="BV893" s="24"/>
      <c r="BW893" s="24"/>
      <c r="BX893" s="24"/>
      <c r="BY893" s="24"/>
      <c r="BZ893" s="24"/>
      <c r="CA893" s="24"/>
      <c r="CB893" s="24"/>
      <c r="CC893" s="24"/>
      <c r="CD893" s="24"/>
      <c r="CE893" s="24"/>
      <c r="CF893" s="24"/>
      <c r="CG893" s="24"/>
      <c r="CH893" s="24"/>
      <c r="CI893" s="24"/>
      <c r="CJ893" s="24"/>
      <c r="CK893" s="24"/>
      <c r="CL893" s="24"/>
      <c r="CM893" s="24"/>
      <c r="CN893" s="24"/>
      <c r="CO893" s="24"/>
      <c r="CP893" s="24"/>
      <c r="CQ893" s="24"/>
      <c r="CR893" s="24"/>
      <c r="CS893" s="24"/>
      <c r="CT893" s="24"/>
      <c r="CU893" s="24"/>
      <c r="CV893" s="24"/>
      <c r="CW893" s="24"/>
      <c r="CX893" s="24"/>
      <c r="CY893" s="24"/>
      <c r="CZ893" s="24"/>
      <c r="DA893" s="24"/>
    </row>
    <row r="894" spans="1:105" ht="12.7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4"/>
      <c r="AP894" s="23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  <c r="BS894" s="24"/>
      <c r="BT894" s="24"/>
      <c r="BU894" s="24"/>
      <c r="BV894" s="24"/>
      <c r="BW894" s="24"/>
      <c r="BX894" s="24"/>
      <c r="BY894" s="24"/>
      <c r="BZ894" s="24"/>
      <c r="CA894" s="24"/>
      <c r="CB894" s="24"/>
      <c r="CC894" s="24"/>
      <c r="CD894" s="24"/>
      <c r="CE894" s="24"/>
      <c r="CF894" s="24"/>
      <c r="CG894" s="24"/>
      <c r="CH894" s="24"/>
      <c r="CI894" s="24"/>
      <c r="CJ894" s="24"/>
      <c r="CK894" s="24"/>
      <c r="CL894" s="24"/>
      <c r="CM894" s="24"/>
      <c r="CN894" s="24"/>
      <c r="CO894" s="24"/>
      <c r="CP894" s="24"/>
      <c r="CQ894" s="24"/>
      <c r="CR894" s="24"/>
      <c r="CS894" s="24"/>
      <c r="CT894" s="24"/>
      <c r="CU894" s="24"/>
      <c r="CV894" s="24"/>
      <c r="CW894" s="24"/>
      <c r="CX894" s="24"/>
      <c r="CY894" s="24"/>
      <c r="CZ894" s="24"/>
      <c r="DA894" s="24"/>
    </row>
    <row r="895" spans="1:105" ht="12.7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4"/>
      <c r="AP895" s="23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  <c r="BS895" s="24"/>
      <c r="BT895" s="24"/>
      <c r="BU895" s="24"/>
      <c r="BV895" s="24"/>
      <c r="BW895" s="24"/>
      <c r="BX895" s="24"/>
      <c r="BY895" s="24"/>
      <c r="BZ895" s="24"/>
      <c r="CA895" s="24"/>
      <c r="CB895" s="24"/>
      <c r="CC895" s="24"/>
      <c r="CD895" s="24"/>
      <c r="CE895" s="24"/>
      <c r="CF895" s="24"/>
      <c r="CG895" s="24"/>
      <c r="CH895" s="24"/>
      <c r="CI895" s="24"/>
      <c r="CJ895" s="24"/>
      <c r="CK895" s="24"/>
      <c r="CL895" s="24"/>
      <c r="CM895" s="24"/>
      <c r="CN895" s="24"/>
      <c r="CO895" s="24"/>
      <c r="CP895" s="24"/>
      <c r="CQ895" s="24"/>
      <c r="CR895" s="24"/>
      <c r="CS895" s="24"/>
      <c r="CT895" s="24"/>
      <c r="CU895" s="24"/>
      <c r="CV895" s="24"/>
      <c r="CW895" s="24"/>
      <c r="CX895" s="24"/>
      <c r="CY895" s="24"/>
      <c r="CZ895" s="24"/>
      <c r="DA895" s="24"/>
    </row>
    <row r="896" spans="1:105" ht="12.7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4"/>
      <c r="AP896" s="23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  <c r="BS896" s="24"/>
      <c r="BT896" s="24"/>
      <c r="BU896" s="24"/>
      <c r="BV896" s="24"/>
      <c r="BW896" s="24"/>
      <c r="BX896" s="24"/>
      <c r="BY896" s="24"/>
      <c r="BZ896" s="24"/>
      <c r="CA896" s="24"/>
      <c r="CB896" s="24"/>
      <c r="CC896" s="24"/>
      <c r="CD896" s="24"/>
      <c r="CE896" s="24"/>
      <c r="CF896" s="24"/>
      <c r="CG896" s="24"/>
      <c r="CH896" s="24"/>
      <c r="CI896" s="24"/>
      <c r="CJ896" s="24"/>
      <c r="CK896" s="24"/>
      <c r="CL896" s="24"/>
      <c r="CM896" s="24"/>
      <c r="CN896" s="24"/>
      <c r="CO896" s="24"/>
      <c r="CP896" s="24"/>
      <c r="CQ896" s="24"/>
      <c r="CR896" s="24"/>
      <c r="CS896" s="24"/>
      <c r="CT896" s="24"/>
      <c r="CU896" s="24"/>
      <c r="CV896" s="24"/>
      <c r="CW896" s="24"/>
      <c r="CX896" s="24"/>
      <c r="CY896" s="24"/>
      <c r="CZ896" s="24"/>
      <c r="DA896" s="24"/>
    </row>
    <row r="897" spans="1:105" ht="12.7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4"/>
      <c r="AP897" s="23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  <c r="BS897" s="24"/>
      <c r="BT897" s="24"/>
      <c r="BU897" s="24"/>
      <c r="BV897" s="24"/>
      <c r="BW897" s="24"/>
      <c r="BX897" s="24"/>
      <c r="BY897" s="24"/>
      <c r="BZ897" s="24"/>
      <c r="CA897" s="24"/>
      <c r="CB897" s="24"/>
      <c r="CC897" s="24"/>
      <c r="CD897" s="24"/>
      <c r="CE897" s="24"/>
      <c r="CF897" s="24"/>
      <c r="CG897" s="24"/>
      <c r="CH897" s="24"/>
      <c r="CI897" s="24"/>
      <c r="CJ897" s="24"/>
      <c r="CK897" s="24"/>
      <c r="CL897" s="24"/>
      <c r="CM897" s="24"/>
      <c r="CN897" s="24"/>
      <c r="CO897" s="24"/>
      <c r="CP897" s="24"/>
      <c r="CQ897" s="24"/>
      <c r="CR897" s="24"/>
      <c r="CS897" s="24"/>
      <c r="CT897" s="24"/>
      <c r="CU897" s="24"/>
      <c r="CV897" s="24"/>
      <c r="CW897" s="24"/>
      <c r="CX897" s="24"/>
      <c r="CY897" s="24"/>
      <c r="CZ897" s="24"/>
      <c r="DA897" s="24"/>
    </row>
    <row r="898" spans="1:105" ht="12.7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4"/>
      <c r="AP898" s="23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  <c r="BU898" s="24"/>
      <c r="BV898" s="24"/>
      <c r="BW898" s="24"/>
      <c r="BX898" s="24"/>
      <c r="BY898" s="24"/>
      <c r="BZ898" s="24"/>
      <c r="CA898" s="24"/>
      <c r="CB898" s="24"/>
      <c r="CC898" s="24"/>
      <c r="CD898" s="24"/>
      <c r="CE898" s="24"/>
      <c r="CF898" s="24"/>
      <c r="CG898" s="24"/>
      <c r="CH898" s="24"/>
      <c r="CI898" s="24"/>
      <c r="CJ898" s="24"/>
      <c r="CK898" s="24"/>
      <c r="CL898" s="24"/>
      <c r="CM898" s="24"/>
      <c r="CN898" s="24"/>
      <c r="CO898" s="24"/>
      <c r="CP898" s="24"/>
      <c r="CQ898" s="24"/>
      <c r="CR898" s="24"/>
      <c r="CS898" s="24"/>
      <c r="CT898" s="24"/>
      <c r="CU898" s="24"/>
      <c r="CV898" s="24"/>
      <c r="CW898" s="24"/>
      <c r="CX898" s="24"/>
      <c r="CY898" s="24"/>
      <c r="CZ898" s="24"/>
      <c r="DA898" s="24"/>
    </row>
    <row r="899" spans="1:105" ht="12.7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4"/>
      <c r="AP899" s="23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  <c r="BS899" s="24"/>
      <c r="BT899" s="24"/>
      <c r="BU899" s="24"/>
      <c r="BV899" s="24"/>
      <c r="BW899" s="24"/>
      <c r="BX899" s="24"/>
      <c r="BY899" s="24"/>
      <c r="BZ899" s="24"/>
      <c r="CA899" s="24"/>
      <c r="CB899" s="24"/>
      <c r="CC899" s="24"/>
      <c r="CD899" s="24"/>
      <c r="CE899" s="24"/>
      <c r="CF899" s="24"/>
      <c r="CG899" s="24"/>
      <c r="CH899" s="24"/>
      <c r="CI899" s="24"/>
      <c r="CJ899" s="24"/>
      <c r="CK899" s="24"/>
      <c r="CL899" s="24"/>
      <c r="CM899" s="24"/>
      <c r="CN899" s="24"/>
      <c r="CO899" s="24"/>
      <c r="CP899" s="24"/>
      <c r="CQ899" s="24"/>
      <c r="CR899" s="24"/>
      <c r="CS899" s="24"/>
      <c r="CT899" s="24"/>
      <c r="CU899" s="24"/>
      <c r="CV899" s="24"/>
      <c r="CW899" s="24"/>
      <c r="CX899" s="24"/>
      <c r="CY899" s="24"/>
      <c r="CZ899" s="24"/>
      <c r="DA899" s="24"/>
    </row>
    <row r="900" spans="1:105" ht="12.7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4"/>
      <c r="AP900" s="23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  <c r="BU900" s="24"/>
      <c r="BV900" s="24"/>
      <c r="BW900" s="24"/>
      <c r="BX900" s="24"/>
      <c r="BY900" s="24"/>
      <c r="BZ900" s="24"/>
      <c r="CA900" s="24"/>
      <c r="CB900" s="24"/>
      <c r="CC900" s="24"/>
      <c r="CD900" s="24"/>
      <c r="CE900" s="24"/>
      <c r="CF900" s="24"/>
      <c r="CG900" s="24"/>
      <c r="CH900" s="24"/>
      <c r="CI900" s="24"/>
      <c r="CJ900" s="24"/>
      <c r="CK900" s="24"/>
      <c r="CL900" s="24"/>
      <c r="CM900" s="24"/>
      <c r="CN900" s="24"/>
      <c r="CO900" s="24"/>
      <c r="CP900" s="24"/>
      <c r="CQ900" s="24"/>
      <c r="CR900" s="24"/>
      <c r="CS900" s="24"/>
      <c r="CT900" s="24"/>
      <c r="CU900" s="24"/>
      <c r="CV900" s="24"/>
      <c r="CW900" s="24"/>
      <c r="CX900" s="24"/>
      <c r="CY900" s="24"/>
      <c r="CZ900" s="24"/>
      <c r="DA900" s="24"/>
    </row>
    <row r="901" spans="1:105" ht="12.7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4"/>
      <c r="AP901" s="23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  <c r="BU901" s="24"/>
      <c r="BV901" s="24"/>
      <c r="BW901" s="24"/>
      <c r="BX901" s="24"/>
      <c r="BY901" s="24"/>
      <c r="BZ901" s="24"/>
      <c r="CA901" s="24"/>
      <c r="CB901" s="24"/>
      <c r="CC901" s="24"/>
      <c r="CD901" s="24"/>
      <c r="CE901" s="24"/>
      <c r="CF901" s="24"/>
      <c r="CG901" s="24"/>
      <c r="CH901" s="24"/>
      <c r="CI901" s="24"/>
      <c r="CJ901" s="24"/>
      <c r="CK901" s="24"/>
      <c r="CL901" s="24"/>
      <c r="CM901" s="24"/>
      <c r="CN901" s="24"/>
      <c r="CO901" s="24"/>
      <c r="CP901" s="24"/>
      <c r="CQ901" s="24"/>
      <c r="CR901" s="24"/>
      <c r="CS901" s="24"/>
      <c r="CT901" s="24"/>
      <c r="CU901" s="24"/>
      <c r="CV901" s="24"/>
      <c r="CW901" s="24"/>
      <c r="CX901" s="24"/>
      <c r="CY901" s="24"/>
      <c r="CZ901" s="24"/>
      <c r="DA901" s="24"/>
    </row>
    <row r="902" spans="1:105" ht="12.7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4"/>
      <c r="AP902" s="23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  <c r="BS902" s="24"/>
      <c r="BT902" s="24"/>
      <c r="BU902" s="24"/>
      <c r="BV902" s="24"/>
      <c r="BW902" s="24"/>
      <c r="BX902" s="24"/>
      <c r="BY902" s="24"/>
      <c r="BZ902" s="24"/>
      <c r="CA902" s="24"/>
      <c r="CB902" s="24"/>
      <c r="CC902" s="24"/>
      <c r="CD902" s="24"/>
      <c r="CE902" s="24"/>
      <c r="CF902" s="24"/>
      <c r="CG902" s="24"/>
      <c r="CH902" s="24"/>
      <c r="CI902" s="24"/>
      <c r="CJ902" s="24"/>
      <c r="CK902" s="24"/>
      <c r="CL902" s="24"/>
      <c r="CM902" s="24"/>
      <c r="CN902" s="24"/>
      <c r="CO902" s="24"/>
      <c r="CP902" s="24"/>
      <c r="CQ902" s="24"/>
      <c r="CR902" s="24"/>
      <c r="CS902" s="24"/>
      <c r="CT902" s="24"/>
      <c r="CU902" s="24"/>
      <c r="CV902" s="24"/>
      <c r="CW902" s="24"/>
      <c r="CX902" s="24"/>
      <c r="CY902" s="24"/>
      <c r="CZ902" s="24"/>
      <c r="DA902" s="24"/>
    </row>
    <row r="903" spans="1:105" ht="12.7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4"/>
      <c r="AP903" s="23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  <c r="BS903" s="24"/>
      <c r="BT903" s="24"/>
      <c r="BU903" s="24"/>
      <c r="BV903" s="24"/>
      <c r="BW903" s="24"/>
      <c r="BX903" s="24"/>
      <c r="BY903" s="24"/>
      <c r="BZ903" s="24"/>
      <c r="CA903" s="24"/>
      <c r="CB903" s="24"/>
      <c r="CC903" s="24"/>
      <c r="CD903" s="24"/>
      <c r="CE903" s="24"/>
      <c r="CF903" s="24"/>
      <c r="CG903" s="24"/>
      <c r="CH903" s="24"/>
      <c r="CI903" s="24"/>
      <c r="CJ903" s="24"/>
      <c r="CK903" s="24"/>
      <c r="CL903" s="24"/>
      <c r="CM903" s="24"/>
      <c r="CN903" s="24"/>
      <c r="CO903" s="24"/>
      <c r="CP903" s="24"/>
      <c r="CQ903" s="24"/>
      <c r="CR903" s="24"/>
      <c r="CS903" s="24"/>
      <c r="CT903" s="24"/>
      <c r="CU903" s="24"/>
      <c r="CV903" s="24"/>
      <c r="CW903" s="24"/>
      <c r="CX903" s="24"/>
      <c r="CY903" s="24"/>
      <c r="CZ903" s="24"/>
      <c r="DA903" s="24"/>
    </row>
    <row r="904" spans="1:105" ht="12.7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4"/>
      <c r="AP904" s="23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  <c r="BS904" s="24"/>
      <c r="BT904" s="24"/>
      <c r="BU904" s="24"/>
      <c r="BV904" s="24"/>
      <c r="BW904" s="24"/>
      <c r="BX904" s="24"/>
      <c r="BY904" s="24"/>
      <c r="BZ904" s="24"/>
      <c r="CA904" s="24"/>
      <c r="CB904" s="24"/>
      <c r="CC904" s="24"/>
      <c r="CD904" s="24"/>
      <c r="CE904" s="24"/>
      <c r="CF904" s="24"/>
      <c r="CG904" s="24"/>
      <c r="CH904" s="24"/>
      <c r="CI904" s="24"/>
      <c r="CJ904" s="24"/>
      <c r="CK904" s="24"/>
      <c r="CL904" s="24"/>
      <c r="CM904" s="24"/>
      <c r="CN904" s="24"/>
      <c r="CO904" s="24"/>
      <c r="CP904" s="24"/>
      <c r="CQ904" s="24"/>
      <c r="CR904" s="24"/>
      <c r="CS904" s="24"/>
      <c r="CT904" s="24"/>
      <c r="CU904" s="24"/>
      <c r="CV904" s="24"/>
      <c r="CW904" s="24"/>
      <c r="CX904" s="24"/>
      <c r="CY904" s="24"/>
      <c r="CZ904" s="24"/>
      <c r="DA904" s="24"/>
    </row>
    <row r="905" spans="1:105" ht="12.7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4"/>
      <c r="AP905" s="23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  <c r="BS905" s="24"/>
      <c r="BT905" s="24"/>
      <c r="BU905" s="24"/>
      <c r="BV905" s="24"/>
      <c r="BW905" s="24"/>
      <c r="BX905" s="24"/>
      <c r="BY905" s="24"/>
      <c r="BZ905" s="24"/>
      <c r="CA905" s="24"/>
      <c r="CB905" s="24"/>
      <c r="CC905" s="24"/>
      <c r="CD905" s="24"/>
      <c r="CE905" s="24"/>
      <c r="CF905" s="24"/>
      <c r="CG905" s="24"/>
      <c r="CH905" s="24"/>
      <c r="CI905" s="24"/>
      <c r="CJ905" s="24"/>
      <c r="CK905" s="24"/>
      <c r="CL905" s="24"/>
      <c r="CM905" s="24"/>
      <c r="CN905" s="24"/>
      <c r="CO905" s="24"/>
      <c r="CP905" s="24"/>
      <c r="CQ905" s="24"/>
      <c r="CR905" s="24"/>
      <c r="CS905" s="24"/>
      <c r="CT905" s="24"/>
      <c r="CU905" s="24"/>
      <c r="CV905" s="24"/>
      <c r="CW905" s="24"/>
      <c r="CX905" s="24"/>
      <c r="CY905" s="24"/>
      <c r="CZ905" s="24"/>
      <c r="DA905" s="24"/>
    </row>
    <row r="906" spans="1:105" ht="12.7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4"/>
      <c r="AP906" s="23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  <c r="BS906" s="24"/>
      <c r="BT906" s="24"/>
      <c r="BU906" s="24"/>
      <c r="BV906" s="24"/>
      <c r="BW906" s="24"/>
      <c r="BX906" s="24"/>
      <c r="BY906" s="24"/>
      <c r="BZ906" s="24"/>
      <c r="CA906" s="24"/>
      <c r="CB906" s="24"/>
      <c r="CC906" s="24"/>
      <c r="CD906" s="24"/>
      <c r="CE906" s="24"/>
      <c r="CF906" s="24"/>
      <c r="CG906" s="24"/>
      <c r="CH906" s="24"/>
      <c r="CI906" s="24"/>
      <c r="CJ906" s="24"/>
      <c r="CK906" s="24"/>
      <c r="CL906" s="24"/>
      <c r="CM906" s="24"/>
      <c r="CN906" s="24"/>
      <c r="CO906" s="24"/>
      <c r="CP906" s="24"/>
      <c r="CQ906" s="24"/>
      <c r="CR906" s="24"/>
      <c r="CS906" s="24"/>
      <c r="CT906" s="24"/>
      <c r="CU906" s="24"/>
      <c r="CV906" s="24"/>
      <c r="CW906" s="24"/>
      <c r="CX906" s="24"/>
      <c r="CY906" s="24"/>
      <c r="CZ906" s="24"/>
      <c r="DA906" s="24"/>
    </row>
    <row r="907" spans="1:105" ht="12.7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4"/>
      <c r="AP907" s="23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  <c r="BS907" s="24"/>
      <c r="BT907" s="24"/>
      <c r="BU907" s="24"/>
      <c r="BV907" s="24"/>
      <c r="BW907" s="24"/>
      <c r="BX907" s="24"/>
      <c r="BY907" s="24"/>
      <c r="BZ907" s="24"/>
      <c r="CA907" s="24"/>
      <c r="CB907" s="24"/>
      <c r="CC907" s="24"/>
      <c r="CD907" s="24"/>
      <c r="CE907" s="24"/>
      <c r="CF907" s="24"/>
      <c r="CG907" s="24"/>
      <c r="CH907" s="24"/>
      <c r="CI907" s="24"/>
      <c r="CJ907" s="24"/>
      <c r="CK907" s="24"/>
      <c r="CL907" s="24"/>
      <c r="CM907" s="24"/>
      <c r="CN907" s="24"/>
      <c r="CO907" s="24"/>
      <c r="CP907" s="24"/>
      <c r="CQ907" s="24"/>
      <c r="CR907" s="24"/>
      <c r="CS907" s="24"/>
      <c r="CT907" s="24"/>
      <c r="CU907" s="24"/>
      <c r="CV907" s="24"/>
      <c r="CW907" s="24"/>
      <c r="CX907" s="24"/>
      <c r="CY907" s="24"/>
      <c r="CZ907" s="24"/>
      <c r="DA907" s="24"/>
    </row>
    <row r="908" spans="1:105" ht="12.7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4"/>
      <c r="AP908" s="23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  <c r="BS908" s="24"/>
      <c r="BT908" s="24"/>
      <c r="BU908" s="24"/>
      <c r="BV908" s="24"/>
      <c r="BW908" s="24"/>
      <c r="BX908" s="24"/>
      <c r="BY908" s="24"/>
      <c r="BZ908" s="24"/>
      <c r="CA908" s="24"/>
      <c r="CB908" s="24"/>
      <c r="CC908" s="24"/>
      <c r="CD908" s="24"/>
      <c r="CE908" s="24"/>
      <c r="CF908" s="24"/>
      <c r="CG908" s="24"/>
      <c r="CH908" s="24"/>
      <c r="CI908" s="24"/>
      <c r="CJ908" s="24"/>
      <c r="CK908" s="24"/>
      <c r="CL908" s="24"/>
      <c r="CM908" s="24"/>
      <c r="CN908" s="24"/>
      <c r="CO908" s="24"/>
      <c r="CP908" s="24"/>
      <c r="CQ908" s="24"/>
      <c r="CR908" s="24"/>
      <c r="CS908" s="24"/>
      <c r="CT908" s="24"/>
      <c r="CU908" s="24"/>
      <c r="CV908" s="24"/>
      <c r="CW908" s="24"/>
      <c r="CX908" s="24"/>
      <c r="CY908" s="24"/>
      <c r="CZ908" s="24"/>
      <c r="DA908" s="24"/>
    </row>
    <row r="909" spans="1:105" ht="12.7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4"/>
      <c r="AP909" s="23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  <c r="BS909" s="24"/>
      <c r="BT909" s="24"/>
      <c r="BU909" s="24"/>
      <c r="BV909" s="24"/>
      <c r="BW909" s="24"/>
      <c r="BX909" s="24"/>
      <c r="BY909" s="24"/>
      <c r="BZ909" s="24"/>
      <c r="CA909" s="24"/>
      <c r="CB909" s="24"/>
      <c r="CC909" s="24"/>
      <c r="CD909" s="24"/>
      <c r="CE909" s="24"/>
      <c r="CF909" s="24"/>
      <c r="CG909" s="24"/>
      <c r="CH909" s="24"/>
      <c r="CI909" s="24"/>
      <c r="CJ909" s="24"/>
      <c r="CK909" s="24"/>
      <c r="CL909" s="24"/>
      <c r="CM909" s="24"/>
      <c r="CN909" s="24"/>
      <c r="CO909" s="24"/>
      <c r="CP909" s="24"/>
      <c r="CQ909" s="24"/>
      <c r="CR909" s="24"/>
      <c r="CS909" s="24"/>
      <c r="CT909" s="24"/>
      <c r="CU909" s="24"/>
      <c r="CV909" s="24"/>
      <c r="CW909" s="24"/>
      <c r="CX909" s="24"/>
      <c r="CY909" s="24"/>
      <c r="CZ909" s="24"/>
      <c r="DA909" s="24"/>
    </row>
    <row r="910" spans="1:105" ht="12.7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4"/>
      <c r="AP910" s="23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  <c r="BS910" s="24"/>
      <c r="BT910" s="24"/>
      <c r="BU910" s="24"/>
      <c r="BV910" s="24"/>
      <c r="BW910" s="24"/>
      <c r="BX910" s="24"/>
      <c r="BY910" s="24"/>
      <c r="BZ910" s="24"/>
      <c r="CA910" s="24"/>
      <c r="CB910" s="24"/>
      <c r="CC910" s="24"/>
      <c r="CD910" s="24"/>
      <c r="CE910" s="24"/>
      <c r="CF910" s="24"/>
      <c r="CG910" s="24"/>
      <c r="CH910" s="24"/>
      <c r="CI910" s="24"/>
      <c r="CJ910" s="24"/>
      <c r="CK910" s="24"/>
      <c r="CL910" s="24"/>
      <c r="CM910" s="24"/>
      <c r="CN910" s="24"/>
      <c r="CO910" s="24"/>
      <c r="CP910" s="24"/>
      <c r="CQ910" s="24"/>
      <c r="CR910" s="24"/>
      <c r="CS910" s="24"/>
      <c r="CT910" s="24"/>
      <c r="CU910" s="24"/>
      <c r="CV910" s="24"/>
      <c r="CW910" s="24"/>
      <c r="CX910" s="24"/>
      <c r="CY910" s="24"/>
      <c r="CZ910" s="24"/>
      <c r="DA910" s="24"/>
    </row>
    <row r="911" spans="1:105" ht="12.7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4"/>
      <c r="AP911" s="23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  <c r="BP911" s="24"/>
      <c r="BQ911" s="24"/>
      <c r="BR911" s="24"/>
      <c r="BS911" s="24"/>
      <c r="BT911" s="24"/>
      <c r="BU911" s="24"/>
      <c r="BV911" s="24"/>
      <c r="BW911" s="24"/>
      <c r="BX911" s="24"/>
      <c r="BY911" s="24"/>
      <c r="BZ911" s="24"/>
      <c r="CA911" s="24"/>
      <c r="CB911" s="24"/>
      <c r="CC911" s="24"/>
      <c r="CD911" s="24"/>
      <c r="CE911" s="24"/>
      <c r="CF911" s="24"/>
      <c r="CG911" s="24"/>
      <c r="CH911" s="24"/>
      <c r="CI911" s="24"/>
      <c r="CJ911" s="24"/>
      <c r="CK911" s="24"/>
      <c r="CL911" s="24"/>
      <c r="CM911" s="24"/>
      <c r="CN911" s="24"/>
      <c r="CO911" s="24"/>
      <c r="CP911" s="24"/>
      <c r="CQ911" s="24"/>
      <c r="CR911" s="24"/>
      <c r="CS911" s="24"/>
      <c r="CT911" s="24"/>
      <c r="CU911" s="24"/>
      <c r="CV911" s="24"/>
      <c r="CW911" s="24"/>
      <c r="CX911" s="24"/>
      <c r="CY911" s="24"/>
      <c r="CZ911" s="24"/>
      <c r="DA911" s="24"/>
    </row>
    <row r="912" spans="1:105" ht="12.7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4"/>
      <c r="AP912" s="23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  <c r="BP912" s="24"/>
      <c r="BQ912" s="24"/>
      <c r="BR912" s="24"/>
      <c r="BS912" s="24"/>
      <c r="BT912" s="24"/>
      <c r="BU912" s="24"/>
      <c r="BV912" s="24"/>
      <c r="BW912" s="24"/>
      <c r="BX912" s="24"/>
      <c r="BY912" s="24"/>
      <c r="BZ912" s="24"/>
      <c r="CA912" s="24"/>
      <c r="CB912" s="24"/>
      <c r="CC912" s="24"/>
      <c r="CD912" s="24"/>
      <c r="CE912" s="24"/>
      <c r="CF912" s="24"/>
      <c r="CG912" s="24"/>
      <c r="CH912" s="24"/>
      <c r="CI912" s="24"/>
      <c r="CJ912" s="24"/>
      <c r="CK912" s="24"/>
      <c r="CL912" s="24"/>
      <c r="CM912" s="24"/>
      <c r="CN912" s="24"/>
      <c r="CO912" s="24"/>
      <c r="CP912" s="24"/>
      <c r="CQ912" s="24"/>
      <c r="CR912" s="24"/>
      <c r="CS912" s="24"/>
      <c r="CT912" s="24"/>
      <c r="CU912" s="24"/>
      <c r="CV912" s="24"/>
      <c r="CW912" s="24"/>
      <c r="CX912" s="24"/>
      <c r="CY912" s="24"/>
      <c r="CZ912" s="24"/>
      <c r="DA912" s="24"/>
    </row>
    <row r="913" spans="1:105" ht="12.7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4"/>
      <c r="AP913" s="23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  <c r="BS913" s="24"/>
      <c r="BT913" s="24"/>
      <c r="BU913" s="24"/>
      <c r="BV913" s="24"/>
      <c r="BW913" s="24"/>
      <c r="BX913" s="24"/>
      <c r="BY913" s="24"/>
      <c r="BZ913" s="24"/>
      <c r="CA913" s="24"/>
      <c r="CB913" s="24"/>
      <c r="CC913" s="24"/>
      <c r="CD913" s="24"/>
      <c r="CE913" s="24"/>
      <c r="CF913" s="24"/>
      <c r="CG913" s="24"/>
      <c r="CH913" s="24"/>
      <c r="CI913" s="24"/>
      <c r="CJ913" s="24"/>
      <c r="CK913" s="24"/>
      <c r="CL913" s="24"/>
      <c r="CM913" s="24"/>
      <c r="CN913" s="24"/>
      <c r="CO913" s="24"/>
      <c r="CP913" s="24"/>
      <c r="CQ913" s="24"/>
      <c r="CR913" s="24"/>
      <c r="CS913" s="24"/>
      <c r="CT913" s="24"/>
      <c r="CU913" s="24"/>
      <c r="CV913" s="24"/>
      <c r="CW913" s="24"/>
      <c r="CX913" s="24"/>
      <c r="CY913" s="24"/>
      <c r="CZ913" s="24"/>
      <c r="DA913" s="24"/>
    </row>
    <row r="914" spans="1:105" ht="12.7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4"/>
      <c r="AP914" s="23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  <c r="BS914" s="24"/>
      <c r="BT914" s="24"/>
      <c r="BU914" s="24"/>
      <c r="BV914" s="24"/>
      <c r="BW914" s="24"/>
      <c r="BX914" s="24"/>
      <c r="BY914" s="24"/>
      <c r="BZ914" s="24"/>
      <c r="CA914" s="24"/>
      <c r="CB914" s="24"/>
      <c r="CC914" s="24"/>
      <c r="CD914" s="24"/>
      <c r="CE914" s="24"/>
      <c r="CF914" s="24"/>
      <c r="CG914" s="24"/>
      <c r="CH914" s="24"/>
      <c r="CI914" s="24"/>
      <c r="CJ914" s="24"/>
      <c r="CK914" s="24"/>
      <c r="CL914" s="24"/>
      <c r="CM914" s="24"/>
      <c r="CN914" s="24"/>
      <c r="CO914" s="24"/>
      <c r="CP914" s="24"/>
      <c r="CQ914" s="24"/>
      <c r="CR914" s="24"/>
      <c r="CS914" s="24"/>
      <c r="CT914" s="24"/>
      <c r="CU914" s="24"/>
      <c r="CV914" s="24"/>
      <c r="CW914" s="24"/>
      <c r="CX914" s="24"/>
      <c r="CY914" s="24"/>
      <c r="CZ914" s="24"/>
      <c r="DA914" s="24"/>
    </row>
    <row r="915" spans="1:105" ht="12.7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4"/>
      <c r="AP915" s="23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  <c r="BS915" s="24"/>
      <c r="BT915" s="24"/>
      <c r="BU915" s="24"/>
      <c r="BV915" s="24"/>
      <c r="BW915" s="24"/>
      <c r="BX915" s="24"/>
      <c r="BY915" s="24"/>
      <c r="BZ915" s="24"/>
      <c r="CA915" s="24"/>
      <c r="CB915" s="24"/>
      <c r="CC915" s="24"/>
      <c r="CD915" s="24"/>
      <c r="CE915" s="24"/>
      <c r="CF915" s="24"/>
      <c r="CG915" s="24"/>
      <c r="CH915" s="24"/>
      <c r="CI915" s="24"/>
      <c r="CJ915" s="24"/>
      <c r="CK915" s="24"/>
      <c r="CL915" s="24"/>
      <c r="CM915" s="24"/>
      <c r="CN915" s="24"/>
      <c r="CO915" s="24"/>
      <c r="CP915" s="24"/>
      <c r="CQ915" s="24"/>
      <c r="CR915" s="24"/>
      <c r="CS915" s="24"/>
      <c r="CT915" s="24"/>
      <c r="CU915" s="24"/>
      <c r="CV915" s="24"/>
      <c r="CW915" s="24"/>
      <c r="CX915" s="24"/>
      <c r="CY915" s="24"/>
      <c r="CZ915" s="24"/>
      <c r="DA915" s="24"/>
    </row>
    <row r="916" spans="1:105" ht="12.7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4"/>
      <c r="AP916" s="23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  <c r="BS916" s="24"/>
      <c r="BT916" s="24"/>
      <c r="BU916" s="24"/>
      <c r="BV916" s="24"/>
      <c r="BW916" s="24"/>
      <c r="BX916" s="24"/>
      <c r="BY916" s="24"/>
      <c r="BZ916" s="24"/>
      <c r="CA916" s="24"/>
      <c r="CB916" s="24"/>
      <c r="CC916" s="24"/>
      <c r="CD916" s="24"/>
      <c r="CE916" s="24"/>
      <c r="CF916" s="24"/>
      <c r="CG916" s="24"/>
      <c r="CH916" s="24"/>
      <c r="CI916" s="24"/>
      <c r="CJ916" s="24"/>
      <c r="CK916" s="24"/>
      <c r="CL916" s="24"/>
      <c r="CM916" s="24"/>
      <c r="CN916" s="24"/>
      <c r="CO916" s="24"/>
      <c r="CP916" s="24"/>
      <c r="CQ916" s="24"/>
      <c r="CR916" s="24"/>
      <c r="CS916" s="24"/>
      <c r="CT916" s="24"/>
      <c r="CU916" s="24"/>
      <c r="CV916" s="24"/>
      <c r="CW916" s="24"/>
      <c r="CX916" s="24"/>
      <c r="CY916" s="24"/>
      <c r="CZ916" s="24"/>
      <c r="DA916" s="24"/>
    </row>
    <row r="917" spans="1:105" ht="12.7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4"/>
      <c r="AP917" s="23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  <c r="BS917" s="24"/>
      <c r="BT917" s="24"/>
      <c r="BU917" s="24"/>
      <c r="BV917" s="24"/>
      <c r="BW917" s="24"/>
      <c r="BX917" s="24"/>
      <c r="BY917" s="24"/>
      <c r="BZ917" s="24"/>
      <c r="CA917" s="24"/>
      <c r="CB917" s="24"/>
      <c r="CC917" s="24"/>
      <c r="CD917" s="24"/>
      <c r="CE917" s="24"/>
      <c r="CF917" s="24"/>
      <c r="CG917" s="24"/>
      <c r="CH917" s="24"/>
      <c r="CI917" s="24"/>
      <c r="CJ917" s="24"/>
      <c r="CK917" s="24"/>
      <c r="CL917" s="24"/>
      <c r="CM917" s="24"/>
      <c r="CN917" s="24"/>
      <c r="CO917" s="24"/>
      <c r="CP917" s="24"/>
      <c r="CQ917" s="24"/>
      <c r="CR917" s="24"/>
      <c r="CS917" s="24"/>
      <c r="CT917" s="24"/>
      <c r="CU917" s="24"/>
      <c r="CV917" s="24"/>
      <c r="CW917" s="24"/>
      <c r="CX917" s="24"/>
      <c r="CY917" s="24"/>
      <c r="CZ917" s="24"/>
      <c r="DA917" s="24"/>
    </row>
    <row r="918" spans="1:105" ht="12.7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4"/>
      <c r="AP918" s="23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  <c r="BS918" s="24"/>
      <c r="BT918" s="24"/>
      <c r="BU918" s="24"/>
      <c r="BV918" s="24"/>
      <c r="BW918" s="24"/>
      <c r="BX918" s="24"/>
      <c r="BY918" s="24"/>
      <c r="BZ918" s="24"/>
      <c r="CA918" s="24"/>
      <c r="CB918" s="24"/>
      <c r="CC918" s="24"/>
      <c r="CD918" s="24"/>
      <c r="CE918" s="24"/>
      <c r="CF918" s="24"/>
      <c r="CG918" s="24"/>
      <c r="CH918" s="24"/>
      <c r="CI918" s="24"/>
      <c r="CJ918" s="24"/>
      <c r="CK918" s="24"/>
      <c r="CL918" s="24"/>
      <c r="CM918" s="24"/>
      <c r="CN918" s="24"/>
      <c r="CO918" s="24"/>
      <c r="CP918" s="24"/>
      <c r="CQ918" s="24"/>
      <c r="CR918" s="24"/>
      <c r="CS918" s="24"/>
      <c r="CT918" s="24"/>
      <c r="CU918" s="24"/>
      <c r="CV918" s="24"/>
      <c r="CW918" s="24"/>
      <c r="CX918" s="24"/>
      <c r="CY918" s="24"/>
      <c r="CZ918" s="24"/>
      <c r="DA918" s="24"/>
    </row>
    <row r="919" spans="1:105" ht="12.7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4"/>
      <c r="AP919" s="23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  <c r="BS919" s="24"/>
      <c r="BT919" s="24"/>
      <c r="BU919" s="24"/>
      <c r="BV919" s="24"/>
      <c r="BW919" s="24"/>
      <c r="BX919" s="24"/>
      <c r="BY919" s="24"/>
      <c r="BZ919" s="24"/>
      <c r="CA919" s="24"/>
      <c r="CB919" s="24"/>
      <c r="CC919" s="24"/>
      <c r="CD919" s="24"/>
      <c r="CE919" s="24"/>
      <c r="CF919" s="24"/>
      <c r="CG919" s="24"/>
      <c r="CH919" s="24"/>
      <c r="CI919" s="24"/>
      <c r="CJ919" s="24"/>
      <c r="CK919" s="24"/>
      <c r="CL919" s="24"/>
      <c r="CM919" s="24"/>
      <c r="CN919" s="24"/>
      <c r="CO919" s="24"/>
      <c r="CP919" s="24"/>
      <c r="CQ919" s="24"/>
      <c r="CR919" s="24"/>
      <c r="CS919" s="24"/>
      <c r="CT919" s="24"/>
      <c r="CU919" s="24"/>
      <c r="CV919" s="24"/>
      <c r="CW919" s="24"/>
      <c r="CX919" s="24"/>
      <c r="CY919" s="24"/>
      <c r="CZ919" s="24"/>
      <c r="DA919" s="24"/>
    </row>
    <row r="920" spans="1:105" ht="12.7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4"/>
      <c r="AP920" s="23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  <c r="BS920" s="24"/>
      <c r="BT920" s="24"/>
      <c r="BU920" s="24"/>
      <c r="BV920" s="24"/>
      <c r="BW920" s="24"/>
      <c r="BX920" s="24"/>
      <c r="BY920" s="24"/>
      <c r="BZ920" s="24"/>
      <c r="CA920" s="24"/>
      <c r="CB920" s="24"/>
      <c r="CC920" s="24"/>
      <c r="CD920" s="24"/>
      <c r="CE920" s="24"/>
      <c r="CF920" s="24"/>
      <c r="CG920" s="24"/>
      <c r="CH920" s="24"/>
      <c r="CI920" s="24"/>
      <c r="CJ920" s="24"/>
      <c r="CK920" s="24"/>
      <c r="CL920" s="24"/>
      <c r="CM920" s="24"/>
      <c r="CN920" s="24"/>
      <c r="CO920" s="24"/>
      <c r="CP920" s="24"/>
      <c r="CQ920" s="24"/>
      <c r="CR920" s="24"/>
      <c r="CS920" s="24"/>
      <c r="CT920" s="24"/>
      <c r="CU920" s="24"/>
      <c r="CV920" s="24"/>
      <c r="CW920" s="24"/>
      <c r="CX920" s="24"/>
      <c r="CY920" s="24"/>
      <c r="CZ920" s="24"/>
      <c r="DA920" s="24"/>
    </row>
    <row r="921" spans="1:105" ht="12.7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4"/>
      <c r="AP921" s="23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  <c r="BS921" s="24"/>
      <c r="BT921" s="24"/>
      <c r="BU921" s="24"/>
      <c r="BV921" s="24"/>
      <c r="BW921" s="24"/>
      <c r="BX921" s="24"/>
      <c r="BY921" s="24"/>
      <c r="BZ921" s="24"/>
      <c r="CA921" s="24"/>
      <c r="CB921" s="24"/>
      <c r="CC921" s="24"/>
      <c r="CD921" s="24"/>
      <c r="CE921" s="24"/>
      <c r="CF921" s="24"/>
      <c r="CG921" s="24"/>
      <c r="CH921" s="24"/>
      <c r="CI921" s="24"/>
      <c r="CJ921" s="24"/>
      <c r="CK921" s="24"/>
      <c r="CL921" s="24"/>
      <c r="CM921" s="24"/>
      <c r="CN921" s="24"/>
      <c r="CO921" s="24"/>
      <c r="CP921" s="24"/>
      <c r="CQ921" s="24"/>
      <c r="CR921" s="24"/>
      <c r="CS921" s="24"/>
      <c r="CT921" s="24"/>
      <c r="CU921" s="24"/>
      <c r="CV921" s="24"/>
      <c r="CW921" s="24"/>
      <c r="CX921" s="24"/>
      <c r="CY921" s="24"/>
      <c r="CZ921" s="24"/>
      <c r="DA921" s="24"/>
    </row>
    <row r="922" spans="1:105" ht="12.7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4"/>
      <c r="AP922" s="23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  <c r="BS922" s="24"/>
      <c r="BT922" s="24"/>
      <c r="BU922" s="24"/>
      <c r="BV922" s="24"/>
      <c r="BW922" s="24"/>
      <c r="BX922" s="24"/>
      <c r="BY922" s="24"/>
      <c r="BZ922" s="24"/>
      <c r="CA922" s="24"/>
      <c r="CB922" s="24"/>
      <c r="CC922" s="24"/>
      <c r="CD922" s="24"/>
      <c r="CE922" s="24"/>
      <c r="CF922" s="24"/>
      <c r="CG922" s="24"/>
      <c r="CH922" s="24"/>
      <c r="CI922" s="24"/>
      <c r="CJ922" s="24"/>
      <c r="CK922" s="24"/>
      <c r="CL922" s="24"/>
      <c r="CM922" s="24"/>
      <c r="CN922" s="24"/>
      <c r="CO922" s="24"/>
      <c r="CP922" s="24"/>
      <c r="CQ922" s="24"/>
      <c r="CR922" s="24"/>
      <c r="CS922" s="24"/>
      <c r="CT922" s="24"/>
      <c r="CU922" s="24"/>
      <c r="CV922" s="24"/>
      <c r="CW922" s="24"/>
      <c r="CX922" s="24"/>
      <c r="CY922" s="24"/>
      <c r="CZ922" s="24"/>
      <c r="DA922" s="24"/>
    </row>
    <row r="923" spans="1:105" ht="12.7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4"/>
      <c r="AP923" s="23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  <c r="BS923" s="24"/>
      <c r="BT923" s="24"/>
      <c r="BU923" s="24"/>
      <c r="BV923" s="24"/>
      <c r="BW923" s="24"/>
      <c r="BX923" s="24"/>
      <c r="BY923" s="24"/>
      <c r="BZ923" s="24"/>
      <c r="CA923" s="24"/>
      <c r="CB923" s="24"/>
      <c r="CC923" s="24"/>
      <c r="CD923" s="24"/>
      <c r="CE923" s="24"/>
      <c r="CF923" s="24"/>
      <c r="CG923" s="24"/>
      <c r="CH923" s="24"/>
      <c r="CI923" s="24"/>
      <c r="CJ923" s="24"/>
      <c r="CK923" s="24"/>
      <c r="CL923" s="24"/>
      <c r="CM923" s="24"/>
      <c r="CN923" s="24"/>
      <c r="CO923" s="24"/>
      <c r="CP923" s="24"/>
      <c r="CQ923" s="24"/>
      <c r="CR923" s="24"/>
      <c r="CS923" s="24"/>
      <c r="CT923" s="24"/>
      <c r="CU923" s="24"/>
      <c r="CV923" s="24"/>
      <c r="CW923" s="24"/>
      <c r="CX923" s="24"/>
      <c r="CY923" s="24"/>
      <c r="CZ923" s="24"/>
      <c r="DA923" s="24"/>
    </row>
    <row r="924" spans="1:105" ht="12.7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4"/>
      <c r="AP924" s="23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  <c r="BS924" s="24"/>
      <c r="BT924" s="24"/>
      <c r="BU924" s="24"/>
      <c r="BV924" s="24"/>
      <c r="BW924" s="24"/>
      <c r="BX924" s="24"/>
      <c r="BY924" s="24"/>
      <c r="BZ924" s="24"/>
      <c r="CA924" s="24"/>
      <c r="CB924" s="24"/>
      <c r="CC924" s="24"/>
      <c r="CD924" s="24"/>
      <c r="CE924" s="24"/>
      <c r="CF924" s="24"/>
      <c r="CG924" s="24"/>
      <c r="CH924" s="24"/>
      <c r="CI924" s="24"/>
      <c r="CJ924" s="24"/>
      <c r="CK924" s="24"/>
      <c r="CL924" s="24"/>
      <c r="CM924" s="24"/>
      <c r="CN924" s="24"/>
      <c r="CO924" s="24"/>
      <c r="CP924" s="24"/>
      <c r="CQ924" s="24"/>
      <c r="CR924" s="24"/>
      <c r="CS924" s="24"/>
      <c r="CT924" s="24"/>
      <c r="CU924" s="24"/>
      <c r="CV924" s="24"/>
      <c r="CW924" s="24"/>
      <c r="CX924" s="24"/>
      <c r="CY924" s="24"/>
      <c r="CZ924" s="24"/>
      <c r="DA924" s="24"/>
    </row>
    <row r="925" spans="1:105" ht="12.7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4"/>
      <c r="AP925" s="23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  <c r="BS925" s="24"/>
      <c r="BT925" s="24"/>
      <c r="BU925" s="24"/>
      <c r="BV925" s="24"/>
      <c r="BW925" s="24"/>
      <c r="BX925" s="24"/>
      <c r="BY925" s="24"/>
      <c r="BZ925" s="24"/>
      <c r="CA925" s="24"/>
      <c r="CB925" s="24"/>
      <c r="CC925" s="24"/>
      <c r="CD925" s="24"/>
      <c r="CE925" s="24"/>
      <c r="CF925" s="24"/>
      <c r="CG925" s="24"/>
      <c r="CH925" s="24"/>
      <c r="CI925" s="24"/>
      <c r="CJ925" s="24"/>
      <c r="CK925" s="24"/>
      <c r="CL925" s="24"/>
      <c r="CM925" s="24"/>
      <c r="CN925" s="24"/>
      <c r="CO925" s="24"/>
      <c r="CP925" s="24"/>
      <c r="CQ925" s="24"/>
      <c r="CR925" s="24"/>
      <c r="CS925" s="24"/>
      <c r="CT925" s="24"/>
      <c r="CU925" s="24"/>
      <c r="CV925" s="24"/>
      <c r="CW925" s="24"/>
      <c r="CX925" s="24"/>
      <c r="CY925" s="24"/>
      <c r="CZ925" s="24"/>
      <c r="DA925" s="24"/>
    </row>
    <row r="926" spans="1:105" ht="12.7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4"/>
      <c r="AP926" s="23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  <c r="BS926" s="24"/>
      <c r="BT926" s="24"/>
      <c r="BU926" s="24"/>
      <c r="BV926" s="24"/>
      <c r="BW926" s="24"/>
      <c r="BX926" s="24"/>
      <c r="BY926" s="24"/>
      <c r="BZ926" s="24"/>
      <c r="CA926" s="24"/>
      <c r="CB926" s="24"/>
      <c r="CC926" s="24"/>
      <c r="CD926" s="24"/>
      <c r="CE926" s="24"/>
      <c r="CF926" s="24"/>
      <c r="CG926" s="24"/>
      <c r="CH926" s="24"/>
      <c r="CI926" s="24"/>
      <c r="CJ926" s="24"/>
      <c r="CK926" s="24"/>
      <c r="CL926" s="24"/>
      <c r="CM926" s="24"/>
      <c r="CN926" s="24"/>
      <c r="CO926" s="24"/>
      <c r="CP926" s="24"/>
      <c r="CQ926" s="24"/>
      <c r="CR926" s="24"/>
      <c r="CS926" s="24"/>
      <c r="CT926" s="24"/>
      <c r="CU926" s="24"/>
      <c r="CV926" s="24"/>
      <c r="CW926" s="24"/>
      <c r="CX926" s="24"/>
      <c r="CY926" s="24"/>
      <c r="CZ926" s="24"/>
      <c r="DA926" s="24"/>
    </row>
    <row r="927" spans="1:105" ht="12.7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4"/>
      <c r="AP927" s="23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  <c r="BS927" s="24"/>
      <c r="BT927" s="24"/>
      <c r="BU927" s="24"/>
      <c r="BV927" s="24"/>
      <c r="BW927" s="24"/>
      <c r="BX927" s="24"/>
      <c r="BY927" s="24"/>
      <c r="BZ927" s="24"/>
      <c r="CA927" s="24"/>
      <c r="CB927" s="24"/>
      <c r="CC927" s="24"/>
      <c r="CD927" s="24"/>
      <c r="CE927" s="24"/>
      <c r="CF927" s="24"/>
      <c r="CG927" s="24"/>
      <c r="CH927" s="24"/>
      <c r="CI927" s="24"/>
      <c r="CJ927" s="24"/>
      <c r="CK927" s="24"/>
      <c r="CL927" s="24"/>
      <c r="CM927" s="24"/>
      <c r="CN927" s="24"/>
      <c r="CO927" s="24"/>
      <c r="CP927" s="24"/>
      <c r="CQ927" s="24"/>
      <c r="CR927" s="24"/>
      <c r="CS927" s="24"/>
      <c r="CT927" s="24"/>
      <c r="CU927" s="24"/>
      <c r="CV927" s="24"/>
      <c r="CW927" s="24"/>
      <c r="CX927" s="24"/>
      <c r="CY927" s="24"/>
      <c r="CZ927" s="24"/>
      <c r="DA927" s="24"/>
    </row>
    <row r="928" spans="1:105" ht="12.7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4"/>
      <c r="AP928" s="23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  <c r="BS928" s="24"/>
      <c r="BT928" s="24"/>
      <c r="BU928" s="24"/>
      <c r="BV928" s="24"/>
      <c r="BW928" s="24"/>
      <c r="BX928" s="24"/>
      <c r="BY928" s="24"/>
      <c r="BZ928" s="24"/>
      <c r="CA928" s="24"/>
      <c r="CB928" s="24"/>
      <c r="CC928" s="24"/>
      <c r="CD928" s="24"/>
      <c r="CE928" s="24"/>
      <c r="CF928" s="24"/>
      <c r="CG928" s="24"/>
      <c r="CH928" s="24"/>
      <c r="CI928" s="24"/>
      <c r="CJ928" s="24"/>
      <c r="CK928" s="24"/>
      <c r="CL928" s="24"/>
      <c r="CM928" s="24"/>
      <c r="CN928" s="24"/>
      <c r="CO928" s="24"/>
      <c r="CP928" s="24"/>
      <c r="CQ928" s="24"/>
      <c r="CR928" s="24"/>
      <c r="CS928" s="24"/>
      <c r="CT928" s="24"/>
      <c r="CU928" s="24"/>
      <c r="CV928" s="24"/>
      <c r="CW928" s="24"/>
      <c r="CX928" s="24"/>
      <c r="CY928" s="24"/>
      <c r="CZ928" s="24"/>
      <c r="DA928" s="24"/>
    </row>
    <row r="929" spans="1:105" ht="12.7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4"/>
      <c r="AP929" s="23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  <c r="BS929" s="24"/>
      <c r="BT929" s="24"/>
      <c r="BU929" s="24"/>
      <c r="BV929" s="24"/>
      <c r="BW929" s="24"/>
      <c r="BX929" s="24"/>
      <c r="BY929" s="24"/>
      <c r="BZ929" s="24"/>
      <c r="CA929" s="24"/>
      <c r="CB929" s="24"/>
      <c r="CC929" s="24"/>
      <c r="CD929" s="24"/>
      <c r="CE929" s="24"/>
      <c r="CF929" s="24"/>
      <c r="CG929" s="24"/>
      <c r="CH929" s="24"/>
      <c r="CI929" s="24"/>
      <c r="CJ929" s="24"/>
      <c r="CK929" s="24"/>
      <c r="CL929" s="24"/>
      <c r="CM929" s="24"/>
      <c r="CN929" s="24"/>
      <c r="CO929" s="24"/>
      <c r="CP929" s="24"/>
      <c r="CQ929" s="24"/>
      <c r="CR929" s="24"/>
      <c r="CS929" s="24"/>
      <c r="CT929" s="24"/>
      <c r="CU929" s="24"/>
      <c r="CV929" s="24"/>
      <c r="CW929" s="24"/>
      <c r="CX929" s="24"/>
      <c r="CY929" s="24"/>
      <c r="CZ929" s="24"/>
      <c r="DA929" s="24"/>
    </row>
    <row r="930" spans="1:105" ht="12.7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4"/>
      <c r="AP930" s="23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  <c r="BS930" s="24"/>
      <c r="BT930" s="24"/>
      <c r="BU930" s="24"/>
      <c r="BV930" s="24"/>
      <c r="BW930" s="24"/>
      <c r="BX930" s="24"/>
      <c r="BY930" s="24"/>
      <c r="BZ930" s="24"/>
      <c r="CA930" s="24"/>
      <c r="CB930" s="24"/>
      <c r="CC930" s="24"/>
      <c r="CD930" s="24"/>
      <c r="CE930" s="24"/>
      <c r="CF930" s="24"/>
      <c r="CG930" s="24"/>
      <c r="CH930" s="24"/>
      <c r="CI930" s="24"/>
      <c r="CJ930" s="24"/>
      <c r="CK930" s="24"/>
      <c r="CL930" s="24"/>
      <c r="CM930" s="24"/>
      <c r="CN930" s="24"/>
      <c r="CO930" s="24"/>
      <c r="CP930" s="24"/>
      <c r="CQ930" s="24"/>
      <c r="CR930" s="24"/>
      <c r="CS930" s="24"/>
      <c r="CT930" s="24"/>
      <c r="CU930" s="24"/>
      <c r="CV930" s="24"/>
      <c r="CW930" s="24"/>
      <c r="CX930" s="24"/>
      <c r="CY930" s="24"/>
      <c r="CZ930" s="24"/>
      <c r="DA930" s="24"/>
    </row>
    <row r="931" spans="1:105" ht="12.7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4"/>
      <c r="AP931" s="23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  <c r="BP931" s="24"/>
      <c r="BQ931" s="24"/>
      <c r="BR931" s="24"/>
      <c r="BS931" s="24"/>
      <c r="BT931" s="24"/>
      <c r="BU931" s="24"/>
      <c r="BV931" s="24"/>
      <c r="BW931" s="24"/>
      <c r="BX931" s="24"/>
      <c r="BY931" s="24"/>
      <c r="BZ931" s="24"/>
      <c r="CA931" s="24"/>
      <c r="CB931" s="24"/>
      <c r="CC931" s="24"/>
      <c r="CD931" s="24"/>
      <c r="CE931" s="24"/>
      <c r="CF931" s="24"/>
      <c r="CG931" s="24"/>
      <c r="CH931" s="24"/>
      <c r="CI931" s="24"/>
      <c r="CJ931" s="24"/>
      <c r="CK931" s="24"/>
      <c r="CL931" s="24"/>
      <c r="CM931" s="24"/>
      <c r="CN931" s="24"/>
      <c r="CO931" s="24"/>
      <c r="CP931" s="24"/>
      <c r="CQ931" s="24"/>
      <c r="CR931" s="24"/>
      <c r="CS931" s="24"/>
      <c r="CT931" s="24"/>
      <c r="CU931" s="24"/>
      <c r="CV931" s="24"/>
      <c r="CW931" s="24"/>
      <c r="CX931" s="24"/>
      <c r="CY931" s="24"/>
      <c r="CZ931" s="24"/>
      <c r="DA931" s="24"/>
    </row>
    <row r="932" spans="1:105" ht="12.7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4"/>
      <c r="AP932" s="23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  <c r="BP932" s="24"/>
      <c r="BQ932" s="24"/>
      <c r="BR932" s="24"/>
      <c r="BS932" s="24"/>
      <c r="BT932" s="24"/>
      <c r="BU932" s="24"/>
      <c r="BV932" s="24"/>
      <c r="BW932" s="24"/>
      <c r="BX932" s="24"/>
      <c r="BY932" s="24"/>
      <c r="BZ932" s="24"/>
      <c r="CA932" s="24"/>
      <c r="CB932" s="24"/>
      <c r="CC932" s="24"/>
      <c r="CD932" s="24"/>
      <c r="CE932" s="24"/>
      <c r="CF932" s="24"/>
      <c r="CG932" s="24"/>
      <c r="CH932" s="24"/>
      <c r="CI932" s="24"/>
      <c r="CJ932" s="24"/>
      <c r="CK932" s="24"/>
      <c r="CL932" s="24"/>
      <c r="CM932" s="24"/>
      <c r="CN932" s="24"/>
      <c r="CO932" s="24"/>
      <c r="CP932" s="24"/>
      <c r="CQ932" s="24"/>
      <c r="CR932" s="24"/>
      <c r="CS932" s="24"/>
      <c r="CT932" s="24"/>
      <c r="CU932" s="24"/>
      <c r="CV932" s="24"/>
      <c r="CW932" s="24"/>
      <c r="CX932" s="24"/>
      <c r="CY932" s="24"/>
      <c r="CZ932" s="24"/>
      <c r="DA932" s="24"/>
    </row>
    <row r="933" spans="1:105" ht="12.7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4"/>
      <c r="AP933" s="23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  <c r="BP933" s="24"/>
      <c r="BQ933" s="24"/>
      <c r="BR933" s="24"/>
      <c r="BS933" s="24"/>
      <c r="BT933" s="24"/>
      <c r="BU933" s="24"/>
      <c r="BV933" s="24"/>
      <c r="BW933" s="24"/>
      <c r="BX933" s="24"/>
      <c r="BY933" s="24"/>
      <c r="BZ933" s="24"/>
      <c r="CA933" s="24"/>
      <c r="CB933" s="24"/>
      <c r="CC933" s="24"/>
      <c r="CD933" s="24"/>
      <c r="CE933" s="24"/>
      <c r="CF933" s="24"/>
      <c r="CG933" s="24"/>
      <c r="CH933" s="24"/>
      <c r="CI933" s="24"/>
      <c r="CJ933" s="24"/>
      <c r="CK933" s="24"/>
      <c r="CL933" s="24"/>
      <c r="CM933" s="24"/>
      <c r="CN933" s="24"/>
      <c r="CO933" s="24"/>
      <c r="CP933" s="24"/>
      <c r="CQ933" s="24"/>
      <c r="CR933" s="24"/>
      <c r="CS933" s="24"/>
      <c r="CT933" s="24"/>
      <c r="CU933" s="24"/>
      <c r="CV933" s="24"/>
      <c r="CW933" s="24"/>
      <c r="CX933" s="24"/>
      <c r="CY933" s="24"/>
      <c r="CZ933" s="24"/>
      <c r="DA933" s="24"/>
    </row>
    <row r="934" spans="1:105" ht="12.7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4"/>
      <c r="AP934" s="23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  <c r="BS934" s="24"/>
      <c r="BT934" s="24"/>
      <c r="BU934" s="24"/>
      <c r="BV934" s="24"/>
      <c r="BW934" s="24"/>
      <c r="BX934" s="24"/>
      <c r="BY934" s="24"/>
      <c r="BZ934" s="24"/>
      <c r="CA934" s="24"/>
      <c r="CB934" s="24"/>
      <c r="CC934" s="24"/>
      <c r="CD934" s="24"/>
      <c r="CE934" s="24"/>
      <c r="CF934" s="24"/>
      <c r="CG934" s="24"/>
      <c r="CH934" s="24"/>
      <c r="CI934" s="24"/>
      <c r="CJ934" s="24"/>
      <c r="CK934" s="24"/>
      <c r="CL934" s="24"/>
      <c r="CM934" s="24"/>
      <c r="CN934" s="24"/>
      <c r="CO934" s="24"/>
      <c r="CP934" s="24"/>
      <c r="CQ934" s="24"/>
      <c r="CR934" s="24"/>
      <c r="CS934" s="24"/>
      <c r="CT934" s="24"/>
      <c r="CU934" s="24"/>
      <c r="CV934" s="24"/>
      <c r="CW934" s="24"/>
      <c r="CX934" s="24"/>
      <c r="CY934" s="24"/>
      <c r="CZ934" s="24"/>
      <c r="DA934" s="24"/>
    </row>
    <row r="935" spans="1:105" ht="12.7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4"/>
      <c r="AP935" s="23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  <c r="BS935" s="24"/>
      <c r="BT935" s="24"/>
      <c r="BU935" s="24"/>
      <c r="BV935" s="24"/>
      <c r="BW935" s="24"/>
      <c r="BX935" s="24"/>
      <c r="BY935" s="24"/>
      <c r="BZ935" s="24"/>
      <c r="CA935" s="24"/>
      <c r="CB935" s="24"/>
      <c r="CC935" s="24"/>
      <c r="CD935" s="24"/>
      <c r="CE935" s="24"/>
      <c r="CF935" s="24"/>
      <c r="CG935" s="24"/>
      <c r="CH935" s="24"/>
      <c r="CI935" s="24"/>
      <c r="CJ935" s="24"/>
      <c r="CK935" s="24"/>
      <c r="CL935" s="24"/>
      <c r="CM935" s="24"/>
      <c r="CN935" s="24"/>
      <c r="CO935" s="24"/>
      <c r="CP935" s="24"/>
      <c r="CQ935" s="24"/>
      <c r="CR935" s="24"/>
      <c r="CS935" s="24"/>
      <c r="CT935" s="24"/>
      <c r="CU935" s="24"/>
      <c r="CV935" s="24"/>
      <c r="CW935" s="24"/>
      <c r="CX935" s="24"/>
      <c r="CY935" s="24"/>
      <c r="CZ935" s="24"/>
      <c r="DA935" s="24"/>
    </row>
    <row r="936" spans="1:105" ht="12.7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4"/>
      <c r="AP936" s="23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  <c r="BS936" s="24"/>
      <c r="BT936" s="24"/>
      <c r="BU936" s="24"/>
      <c r="BV936" s="24"/>
      <c r="BW936" s="24"/>
      <c r="BX936" s="24"/>
      <c r="BY936" s="24"/>
      <c r="BZ936" s="24"/>
      <c r="CA936" s="24"/>
      <c r="CB936" s="24"/>
      <c r="CC936" s="24"/>
      <c r="CD936" s="24"/>
      <c r="CE936" s="24"/>
      <c r="CF936" s="24"/>
      <c r="CG936" s="24"/>
      <c r="CH936" s="24"/>
      <c r="CI936" s="24"/>
      <c r="CJ936" s="24"/>
      <c r="CK936" s="24"/>
      <c r="CL936" s="24"/>
      <c r="CM936" s="24"/>
      <c r="CN936" s="24"/>
      <c r="CO936" s="24"/>
      <c r="CP936" s="24"/>
      <c r="CQ936" s="24"/>
      <c r="CR936" s="24"/>
      <c r="CS936" s="24"/>
      <c r="CT936" s="24"/>
      <c r="CU936" s="24"/>
      <c r="CV936" s="24"/>
      <c r="CW936" s="24"/>
      <c r="CX936" s="24"/>
      <c r="CY936" s="24"/>
      <c r="CZ936" s="24"/>
      <c r="DA936" s="24"/>
    </row>
    <row r="937" spans="1:105" ht="12.7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4"/>
      <c r="AP937" s="23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  <c r="BP937" s="24"/>
      <c r="BQ937" s="24"/>
      <c r="BR937" s="24"/>
      <c r="BS937" s="24"/>
      <c r="BT937" s="24"/>
      <c r="BU937" s="24"/>
      <c r="BV937" s="24"/>
      <c r="BW937" s="24"/>
      <c r="BX937" s="24"/>
      <c r="BY937" s="24"/>
      <c r="BZ937" s="24"/>
      <c r="CA937" s="24"/>
      <c r="CB937" s="24"/>
      <c r="CC937" s="24"/>
      <c r="CD937" s="24"/>
      <c r="CE937" s="24"/>
      <c r="CF937" s="24"/>
      <c r="CG937" s="24"/>
      <c r="CH937" s="24"/>
      <c r="CI937" s="24"/>
      <c r="CJ937" s="24"/>
      <c r="CK937" s="24"/>
      <c r="CL937" s="24"/>
      <c r="CM937" s="24"/>
      <c r="CN937" s="24"/>
      <c r="CO937" s="24"/>
      <c r="CP937" s="24"/>
      <c r="CQ937" s="24"/>
      <c r="CR937" s="24"/>
      <c r="CS937" s="24"/>
      <c r="CT937" s="24"/>
      <c r="CU937" s="24"/>
      <c r="CV937" s="24"/>
      <c r="CW937" s="24"/>
      <c r="CX937" s="24"/>
      <c r="CY937" s="24"/>
      <c r="CZ937" s="24"/>
      <c r="DA937" s="24"/>
    </row>
    <row r="938" spans="1:105" ht="12.7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4"/>
      <c r="AP938" s="23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  <c r="BP938" s="24"/>
      <c r="BQ938" s="24"/>
      <c r="BR938" s="24"/>
      <c r="BS938" s="24"/>
      <c r="BT938" s="24"/>
      <c r="BU938" s="24"/>
      <c r="BV938" s="24"/>
      <c r="BW938" s="24"/>
      <c r="BX938" s="24"/>
      <c r="BY938" s="24"/>
      <c r="BZ938" s="24"/>
      <c r="CA938" s="24"/>
      <c r="CB938" s="24"/>
      <c r="CC938" s="24"/>
      <c r="CD938" s="24"/>
      <c r="CE938" s="24"/>
      <c r="CF938" s="24"/>
      <c r="CG938" s="24"/>
      <c r="CH938" s="24"/>
      <c r="CI938" s="24"/>
      <c r="CJ938" s="24"/>
      <c r="CK938" s="24"/>
      <c r="CL938" s="24"/>
      <c r="CM938" s="24"/>
      <c r="CN938" s="24"/>
      <c r="CO938" s="24"/>
      <c r="CP938" s="24"/>
      <c r="CQ938" s="24"/>
      <c r="CR938" s="24"/>
      <c r="CS938" s="24"/>
      <c r="CT938" s="24"/>
      <c r="CU938" s="24"/>
      <c r="CV938" s="24"/>
      <c r="CW938" s="24"/>
      <c r="CX938" s="24"/>
      <c r="CY938" s="24"/>
      <c r="CZ938" s="24"/>
      <c r="DA938" s="24"/>
    </row>
    <row r="939" spans="1:105" ht="12.7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4"/>
      <c r="AP939" s="23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  <c r="BP939" s="24"/>
      <c r="BQ939" s="24"/>
      <c r="BR939" s="24"/>
      <c r="BS939" s="24"/>
      <c r="BT939" s="24"/>
      <c r="BU939" s="24"/>
      <c r="BV939" s="24"/>
      <c r="BW939" s="24"/>
      <c r="BX939" s="24"/>
      <c r="BY939" s="24"/>
      <c r="BZ939" s="24"/>
      <c r="CA939" s="24"/>
      <c r="CB939" s="24"/>
      <c r="CC939" s="24"/>
      <c r="CD939" s="24"/>
      <c r="CE939" s="24"/>
      <c r="CF939" s="24"/>
      <c r="CG939" s="24"/>
      <c r="CH939" s="24"/>
      <c r="CI939" s="24"/>
      <c r="CJ939" s="24"/>
      <c r="CK939" s="24"/>
      <c r="CL939" s="24"/>
      <c r="CM939" s="24"/>
      <c r="CN939" s="24"/>
      <c r="CO939" s="24"/>
      <c r="CP939" s="24"/>
      <c r="CQ939" s="24"/>
      <c r="CR939" s="24"/>
      <c r="CS939" s="24"/>
      <c r="CT939" s="24"/>
      <c r="CU939" s="24"/>
      <c r="CV939" s="24"/>
      <c r="CW939" s="24"/>
      <c r="CX939" s="24"/>
      <c r="CY939" s="24"/>
      <c r="CZ939" s="24"/>
      <c r="DA939" s="24"/>
    </row>
    <row r="940" spans="1:105" ht="12.7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4"/>
      <c r="AP940" s="23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  <c r="BP940" s="24"/>
      <c r="BQ940" s="24"/>
      <c r="BR940" s="24"/>
      <c r="BS940" s="24"/>
      <c r="BT940" s="24"/>
      <c r="BU940" s="24"/>
      <c r="BV940" s="24"/>
      <c r="BW940" s="24"/>
      <c r="BX940" s="24"/>
      <c r="BY940" s="24"/>
      <c r="BZ940" s="24"/>
      <c r="CA940" s="24"/>
      <c r="CB940" s="24"/>
      <c r="CC940" s="24"/>
      <c r="CD940" s="24"/>
      <c r="CE940" s="24"/>
      <c r="CF940" s="24"/>
      <c r="CG940" s="24"/>
      <c r="CH940" s="24"/>
      <c r="CI940" s="24"/>
      <c r="CJ940" s="24"/>
      <c r="CK940" s="24"/>
      <c r="CL940" s="24"/>
      <c r="CM940" s="24"/>
      <c r="CN940" s="24"/>
      <c r="CO940" s="24"/>
      <c r="CP940" s="24"/>
      <c r="CQ940" s="24"/>
      <c r="CR940" s="24"/>
      <c r="CS940" s="24"/>
      <c r="CT940" s="24"/>
      <c r="CU940" s="24"/>
      <c r="CV940" s="24"/>
      <c r="CW940" s="24"/>
      <c r="CX940" s="24"/>
      <c r="CY940" s="24"/>
      <c r="CZ940" s="24"/>
      <c r="DA940" s="24"/>
    </row>
    <row r="941" spans="1:105" ht="12.7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4"/>
      <c r="AP941" s="23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  <c r="BP941" s="24"/>
      <c r="BQ941" s="24"/>
      <c r="BR941" s="24"/>
      <c r="BS941" s="24"/>
      <c r="BT941" s="24"/>
      <c r="BU941" s="24"/>
      <c r="BV941" s="24"/>
      <c r="BW941" s="24"/>
      <c r="BX941" s="24"/>
      <c r="BY941" s="24"/>
      <c r="BZ941" s="24"/>
      <c r="CA941" s="24"/>
      <c r="CB941" s="24"/>
      <c r="CC941" s="24"/>
      <c r="CD941" s="24"/>
      <c r="CE941" s="24"/>
      <c r="CF941" s="24"/>
      <c r="CG941" s="24"/>
      <c r="CH941" s="24"/>
      <c r="CI941" s="24"/>
      <c r="CJ941" s="24"/>
      <c r="CK941" s="24"/>
      <c r="CL941" s="24"/>
      <c r="CM941" s="24"/>
      <c r="CN941" s="24"/>
      <c r="CO941" s="24"/>
      <c r="CP941" s="24"/>
      <c r="CQ941" s="24"/>
      <c r="CR941" s="24"/>
      <c r="CS941" s="24"/>
      <c r="CT941" s="24"/>
      <c r="CU941" s="24"/>
      <c r="CV941" s="24"/>
      <c r="CW941" s="24"/>
      <c r="CX941" s="24"/>
      <c r="CY941" s="24"/>
      <c r="CZ941" s="24"/>
      <c r="DA941" s="24"/>
    </row>
    <row r="942" spans="1:105" ht="12.7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4"/>
      <c r="AP942" s="23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  <c r="BP942" s="24"/>
      <c r="BQ942" s="24"/>
      <c r="BR942" s="24"/>
      <c r="BS942" s="24"/>
      <c r="BT942" s="24"/>
      <c r="BU942" s="24"/>
      <c r="BV942" s="24"/>
      <c r="BW942" s="24"/>
      <c r="BX942" s="24"/>
      <c r="BY942" s="24"/>
      <c r="BZ942" s="24"/>
      <c r="CA942" s="24"/>
      <c r="CB942" s="24"/>
      <c r="CC942" s="24"/>
      <c r="CD942" s="24"/>
      <c r="CE942" s="24"/>
      <c r="CF942" s="24"/>
      <c r="CG942" s="24"/>
      <c r="CH942" s="24"/>
      <c r="CI942" s="24"/>
      <c r="CJ942" s="24"/>
      <c r="CK942" s="24"/>
      <c r="CL942" s="24"/>
      <c r="CM942" s="24"/>
      <c r="CN942" s="24"/>
      <c r="CO942" s="24"/>
      <c r="CP942" s="24"/>
      <c r="CQ942" s="24"/>
      <c r="CR942" s="24"/>
      <c r="CS942" s="24"/>
      <c r="CT942" s="24"/>
      <c r="CU942" s="24"/>
      <c r="CV942" s="24"/>
      <c r="CW942" s="24"/>
      <c r="CX942" s="24"/>
      <c r="CY942" s="24"/>
      <c r="CZ942" s="24"/>
      <c r="DA942" s="24"/>
    </row>
    <row r="943" spans="1:105" ht="12.7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4"/>
      <c r="AP943" s="23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  <c r="BP943" s="24"/>
      <c r="BQ943" s="24"/>
      <c r="BR943" s="24"/>
      <c r="BS943" s="24"/>
      <c r="BT943" s="24"/>
      <c r="BU943" s="24"/>
      <c r="BV943" s="24"/>
      <c r="BW943" s="24"/>
      <c r="BX943" s="24"/>
      <c r="BY943" s="24"/>
      <c r="BZ943" s="24"/>
      <c r="CA943" s="24"/>
      <c r="CB943" s="24"/>
      <c r="CC943" s="24"/>
      <c r="CD943" s="24"/>
      <c r="CE943" s="24"/>
      <c r="CF943" s="24"/>
      <c r="CG943" s="24"/>
      <c r="CH943" s="24"/>
      <c r="CI943" s="24"/>
      <c r="CJ943" s="24"/>
      <c r="CK943" s="24"/>
      <c r="CL943" s="24"/>
      <c r="CM943" s="24"/>
      <c r="CN943" s="24"/>
      <c r="CO943" s="24"/>
      <c r="CP943" s="24"/>
      <c r="CQ943" s="24"/>
      <c r="CR943" s="24"/>
      <c r="CS943" s="24"/>
      <c r="CT943" s="24"/>
      <c r="CU943" s="24"/>
      <c r="CV943" s="24"/>
      <c r="CW943" s="24"/>
      <c r="CX943" s="24"/>
      <c r="CY943" s="24"/>
      <c r="CZ943" s="24"/>
      <c r="DA943" s="24"/>
    </row>
    <row r="944" spans="1:105" ht="12.7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4"/>
      <c r="AP944" s="23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  <c r="BP944" s="24"/>
      <c r="BQ944" s="24"/>
      <c r="BR944" s="24"/>
      <c r="BS944" s="24"/>
      <c r="BT944" s="24"/>
      <c r="BU944" s="24"/>
      <c r="BV944" s="24"/>
      <c r="BW944" s="24"/>
      <c r="BX944" s="24"/>
      <c r="BY944" s="24"/>
      <c r="BZ944" s="24"/>
      <c r="CA944" s="24"/>
      <c r="CB944" s="24"/>
      <c r="CC944" s="24"/>
      <c r="CD944" s="24"/>
      <c r="CE944" s="24"/>
      <c r="CF944" s="24"/>
      <c r="CG944" s="24"/>
      <c r="CH944" s="24"/>
      <c r="CI944" s="24"/>
      <c r="CJ944" s="24"/>
      <c r="CK944" s="24"/>
      <c r="CL944" s="24"/>
      <c r="CM944" s="24"/>
      <c r="CN944" s="24"/>
      <c r="CO944" s="24"/>
      <c r="CP944" s="24"/>
      <c r="CQ944" s="24"/>
      <c r="CR944" s="24"/>
      <c r="CS944" s="24"/>
      <c r="CT944" s="24"/>
      <c r="CU944" s="24"/>
      <c r="CV944" s="24"/>
      <c r="CW944" s="24"/>
      <c r="CX944" s="24"/>
      <c r="CY944" s="24"/>
      <c r="CZ944" s="24"/>
      <c r="DA944" s="24"/>
    </row>
    <row r="945" spans="1:105" ht="12.7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4"/>
      <c r="AP945" s="23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  <c r="BP945" s="24"/>
      <c r="BQ945" s="24"/>
      <c r="BR945" s="24"/>
      <c r="BS945" s="24"/>
      <c r="BT945" s="24"/>
      <c r="BU945" s="24"/>
      <c r="BV945" s="24"/>
      <c r="BW945" s="24"/>
      <c r="BX945" s="24"/>
      <c r="BY945" s="24"/>
      <c r="BZ945" s="24"/>
      <c r="CA945" s="24"/>
      <c r="CB945" s="24"/>
      <c r="CC945" s="24"/>
      <c r="CD945" s="24"/>
      <c r="CE945" s="24"/>
      <c r="CF945" s="24"/>
      <c r="CG945" s="24"/>
      <c r="CH945" s="24"/>
      <c r="CI945" s="24"/>
      <c r="CJ945" s="24"/>
      <c r="CK945" s="24"/>
      <c r="CL945" s="24"/>
      <c r="CM945" s="24"/>
      <c r="CN945" s="24"/>
      <c r="CO945" s="24"/>
      <c r="CP945" s="24"/>
      <c r="CQ945" s="24"/>
      <c r="CR945" s="24"/>
      <c r="CS945" s="24"/>
      <c r="CT945" s="24"/>
      <c r="CU945" s="24"/>
      <c r="CV945" s="24"/>
      <c r="CW945" s="24"/>
      <c r="CX945" s="24"/>
      <c r="CY945" s="24"/>
      <c r="CZ945" s="24"/>
      <c r="DA945" s="24"/>
    </row>
    <row r="946" spans="1:105" ht="12.7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4"/>
      <c r="AP946" s="23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  <c r="BP946" s="24"/>
      <c r="BQ946" s="24"/>
      <c r="BR946" s="24"/>
      <c r="BS946" s="24"/>
      <c r="BT946" s="24"/>
      <c r="BU946" s="24"/>
      <c r="BV946" s="24"/>
      <c r="BW946" s="24"/>
      <c r="BX946" s="24"/>
      <c r="BY946" s="24"/>
      <c r="BZ946" s="24"/>
      <c r="CA946" s="24"/>
      <c r="CB946" s="24"/>
      <c r="CC946" s="24"/>
      <c r="CD946" s="24"/>
      <c r="CE946" s="24"/>
      <c r="CF946" s="24"/>
      <c r="CG946" s="24"/>
      <c r="CH946" s="24"/>
      <c r="CI946" s="24"/>
      <c r="CJ946" s="24"/>
      <c r="CK946" s="24"/>
      <c r="CL946" s="24"/>
      <c r="CM946" s="24"/>
      <c r="CN946" s="24"/>
      <c r="CO946" s="24"/>
      <c r="CP946" s="24"/>
      <c r="CQ946" s="24"/>
      <c r="CR946" s="24"/>
      <c r="CS946" s="24"/>
      <c r="CT946" s="24"/>
      <c r="CU946" s="24"/>
      <c r="CV946" s="24"/>
      <c r="CW946" s="24"/>
      <c r="CX946" s="24"/>
      <c r="CY946" s="24"/>
      <c r="CZ946" s="24"/>
      <c r="DA946" s="24"/>
    </row>
    <row r="947" spans="1:105" ht="12.7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4"/>
      <c r="AP947" s="23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  <c r="BP947" s="24"/>
      <c r="BQ947" s="24"/>
      <c r="BR947" s="24"/>
      <c r="BS947" s="24"/>
      <c r="BT947" s="24"/>
      <c r="BU947" s="24"/>
      <c r="BV947" s="24"/>
      <c r="BW947" s="24"/>
      <c r="BX947" s="24"/>
      <c r="BY947" s="24"/>
      <c r="BZ947" s="24"/>
      <c r="CA947" s="24"/>
      <c r="CB947" s="24"/>
      <c r="CC947" s="24"/>
      <c r="CD947" s="24"/>
      <c r="CE947" s="24"/>
      <c r="CF947" s="24"/>
      <c r="CG947" s="24"/>
      <c r="CH947" s="24"/>
      <c r="CI947" s="24"/>
      <c r="CJ947" s="24"/>
      <c r="CK947" s="24"/>
      <c r="CL947" s="24"/>
      <c r="CM947" s="24"/>
      <c r="CN947" s="24"/>
      <c r="CO947" s="24"/>
      <c r="CP947" s="24"/>
      <c r="CQ947" s="24"/>
      <c r="CR947" s="24"/>
      <c r="CS947" s="24"/>
      <c r="CT947" s="24"/>
      <c r="CU947" s="24"/>
      <c r="CV947" s="24"/>
      <c r="CW947" s="24"/>
      <c r="CX947" s="24"/>
      <c r="CY947" s="24"/>
      <c r="CZ947" s="24"/>
      <c r="DA947" s="24"/>
    </row>
    <row r="948" spans="1:105" ht="12.7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4"/>
      <c r="AP948" s="23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  <c r="BP948" s="24"/>
      <c r="BQ948" s="24"/>
      <c r="BR948" s="24"/>
      <c r="BS948" s="24"/>
      <c r="BT948" s="24"/>
      <c r="BU948" s="24"/>
      <c r="BV948" s="24"/>
      <c r="BW948" s="24"/>
      <c r="BX948" s="24"/>
      <c r="BY948" s="24"/>
      <c r="BZ948" s="24"/>
      <c r="CA948" s="24"/>
      <c r="CB948" s="24"/>
      <c r="CC948" s="24"/>
      <c r="CD948" s="24"/>
      <c r="CE948" s="24"/>
      <c r="CF948" s="24"/>
      <c r="CG948" s="24"/>
      <c r="CH948" s="24"/>
      <c r="CI948" s="24"/>
      <c r="CJ948" s="24"/>
      <c r="CK948" s="24"/>
      <c r="CL948" s="24"/>
      <c r="CM948" s="24"/>
      <c r="CN948" s="24"/>
      <c r="CO948" s="24"/>
      <c r="CP948" s="24"/>
      <c r="CQ948" s="24"/>
      <c r="CR948" s="24"/>
      <c r="CS948" s="24"/>
      <c r="CT948" s="24"/>
      <c r="CU948" s="24"/>
      <c r="CV948" s="24"/>
      <c r="CW948" s="24"/>
      <c r="CX948" s="24"/>
      <c r="CY948" s="24"/>
      <c r="CZ948" s="24"/>
      <c r="DA948" s="24"/>
    </row>
    <row r="949" spans="1:105" ht="12.7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4"/>
      <c r="AP949" s="23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  <c r="BP949" s="24"/>
      <c r="BQ949" s="24"/>
      <c r="BR949" s="24"/>
      <c r="BS949" s="24"/>
      <c r="BT949" s="24"/>
      <c r="BU949" s="24"/>
      <c r="BV949" s="24"/>
      <c r="BW949" s="24"/>
      <c r="BX949" s="24"/>
      <c r="BY949" s="24"/>
      <c r="BZ949" s="24"/>
      <c r="CA949" s="24"/>
      <c r="CB949" s="24"/>
      <c r="CC949" s="24"/>
      <c r="CD949" s="24"/>
      <c r="CE949" s="24"/>
      <c r="CF949" s="24"/>
      <c r="CG949" s="24"/>
      <c r="CH949" s="24"/>
      <c r="CI949" s="24"/>
      <c r="CJ949" s="24"/>
      <c r="CK949" s="24"/>
      <c r="CL949" s="24"/>
      <c r="CM949" s="24"/>
      <c r="CN949" s="24"/>
      <c r="CO949" s="24"/>
      <c r="CP949" s="24"/>
      <c r="CQ949" s="24"/>
      <c r="CR949" s="24"/>
      <c r="CS949" s="24"/>
      <c r="CT949" s="24"/>
      <c r="CU949" s="24"/>
      <c r="CV949" s="24"/>
      <c r="CW949" s="24"/>
      <c r="CX949" s="24"/>
      <c r="CY949" s="24"/>
      <c r="CZ949" s="24"/>
      <c r="DA949" s="24"/>
    </row>
    <row r="950" spans="1:105" ht="12.7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4"/>
      <c r="AP950" s="23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  <c r="BS950" s="24"/>
      <c r="BT950" s="24"/>
      <c r="BU950" s="24"/>
      <c r="BV950" s="24"/>
      <c r="BW950" s="24"/>
      <c r="BX950" s="24"/>
      <c r="BY950" s="24"/>
      <c r="BZ950" s="24"/>
      <c r="CA950" s="24"/>
      <c r="CB950" s="24"/>
      <c r="CC950" s="24"/>
      <c r="CD950" s="24"/>
      <c r="CE950" s="24"/>
      <c r="CF950" s="24"/>
      <c r="CG950" s="24"/>
      <c r="CH950" s="24"/>
      <c r="CI950" s="24"/>
      <c r="CJ950" s="24"/>
      <c r="CK950" s="24"/>
      <c r="CL950" s="24"/>
      <c r="CM950" s="24"/>
      <c r="CN950" s="24"/>
      <c r="CO950" s="24"/>
      <c r="CP950" s="24"/>
      <c r="CQ950" s="24"/>
      <c r="CR950" s="24"/>
      <c r="CS950" s="24"/>
      <c r="CT950" s="24"/>
      <c r="CU950" s="24"/>
      <c r="CV950" s="24"/>
      <c r="CW950" s="24"/>
      <c r="CX950" s="24"/>
      <c r="CY950" s="24"/>
      <c r="CZ950" s="24"/>
      <c r="DA950" s="24"/>
    </row>
    <row r="951" spans="1:105" ht="12.7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4"/>
      <c r="AP951" s="23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  <c r="BS951" s="24"/>
      <c r="BT951" s="24"/>
      <c r="BU951" s="24"/>
      <c r="BV951" s="24"/>
      <c r="BW951" s="24"/>
      <c r="BX951" s="24"/>
      <c r="BY951" s="24"/>
      <c r="BZ951" s="24"/>
      <c r="CA951" s="24"/>
      <c r="CB951" s="24"/>
      <c r="CC951" s="24"/>
      <c r="CD951" s="24"/>
      <c r="CE951" s="24"/>
      <c r="CF951" s="24"/>
      <c r="CG951" s="24"/>
      <c r="CH951" s="24"/>
      <c r="CI951" s="24"/>
      <c r="CJ951" s="24"/>
      <c r="CK951" s="24"/>
      <c r="CL951" s="24"/>
      <c r="CM951" s="24"/>
      <c r="CN951" s="24"/>
      <c r="CO951" s="24"/>
      <c r="CP951" s="24"/>
      <c r="CQ951" s="24"/>
      <c r="CR951" s="24"/>
      <c r="CS951" s="24"/>
      <c r="CT951" s="24"/>
      <c r="CU951" s="24"/>
      <c r="CV951" s="24"/>
      <c r="CW951" s="24"/>
      <c r="CX951" s="24"/>
      <c r="CY951" s="24"/>
      <c r="CZ951" s="24"/>
      <c r="DA951" s="24"/>
    </row>
    <row r="952" spans="1:105" ht="12.7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4"/>
      <c r="AP952" s="23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  <c r="BS952" s="24"/>
      <c r="BT952" s="24"/>
      <c r="BU952" s="24"/>
      <c r="BV952" s="24"/>
      <c r="BW952" s="24"/>
      <c r="BX952" s="24"/>
      <c r="BY952" s="24"/>
      <c r="BZ952" s="24"/>
      <c r="CA952" s="24"/>
      <c r="CB952" s="24"/>
      <c r="CC952" s="24"/>
      <c r="CD952" s="24"/>
      <c r="CE952" s="24"/>
      <c r="CF952" s="24"/>
      <c r="CG952" s="24"/>
      <c r="CH952" s="24"/>
      <c r="CI952" s="24"/>
      <c r="CJ952" s="24"/>
      <c r="CK952" s="24"/>
      <c r="CL952" s="24"/>
      <c r="CM952" s="24"/>
      <c r="CN952" s="24"/>
      <c r="CO952" s="24"/>
      <c r="CP952" s="24"/>
      <c r="CQ952" s="24"/>
      <c r="CR952" s="24"/>
      <c r="CS952" s="24"/>
      <c r="CT952" s="24"/>
      <c r="CU952" s="24"/>
      <c r="CV952" s="24"/>
      <c r="CW952" s="24"/>
      <c r="CX952" s="24"/>
      <c r="CY952" s="24"/>
      <c r="CZ952" s="24"/>
      <c r="DA952" s="24"/>
    </row>
    <row r="953" spans="1:105" ht="12.7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4"/>
      <c r="AP953" s="23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  <c r="BS953" s="24"/>
      <c r="BT953" s="24"/>
      <c r="BU953" s="24"/>
      <c r="BV953" s="24"/>
      <c r="BW953" s="24"/>
      <c r="BX953" s="24"/>
      <c r="BY953" s="24"/>
      <c r="BZ953" s="24"/>
      <c r="CA953" s="24"/>
      <c r="CB953" s="24"/>
      <c r="CC953" s="24"/>
      <c r="CD953" s="24"/>
      <c r="CE953" s="24"/>
      <c r="CF953" s="24"/>
      <c r="CG953" s="24"/>
      <c r="CH953" s="24"/>
      <c r="CI953" s="24"/>
      <c r="CJ953" s="24"/>
      <c r="CK953" s="24"/>
      <c r="CL953" s="24"/>
      <c r="CM953" s="24"/>
      <c r="CN953" s="24"/>
      <c r="CO953" s="24"/>
      <c r="CP953" s="24"/>
      <c r="CQ953" s="24"/>
      <c r="CR953" s="24"/>
      <c r="CS953" s="24"/>
      <c r="CT953" s="24"/>
      <c r="CU953" s="24"/>
      <c r="CV953" s="24"/>
      <c r="CW953" s="24"/>
      <c r="CX953" s="24"/>
      <c r="CY953" s="24"/>
      <c r="CZ953" s="24"/>
      <c r="DA953" s="24"/>
    </row>
    <row r="954" spans="1:105" ht="12.7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4"/>
      <c r="AP954" s="23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  <c r="BS954" s="24"/>
      <c r="BT954" s="24"/>
      <c r="BU954" s="24"/>
      <c r="BV954" s="24"/>
      <c r="BW954" s="24"/>
      <c r="BX954" s="24"/>
      <c r="BY954" s="24"/>
      <c r="BZ954" s="24"/>
      <c r="CA954" s="24"/>
      <c r="CB954" s="24"/>
      <c r="CC954" s="24"/>
      <c r="CD954" s="24"/>
      <c r="CE954" s="24"/>
      <c r="CF954" s="24"/>
      <c r="CG954" s="24"/>
      <c r="CH954" s="24"/>
      <c r="CI954" s="24"/>
      <c r="CJ954" s="24"/>
      <c r="CK954" s="24"/>
      <c r="CL954" s="24"/>
      <c r="CM954" s="24"/>
      <c r="CN954" s="24"/>
      <c r="CO954" s="24"/>
      <c r="CP954" s="24"/>
      <c r="CQ954" s="24"/>
      <c r="CR954" s="24"/>
      <c r="CS954" s="24"/>
      <c r="CT954" s="24"/>
      <c r="CU954" s="24"/>
      <c r="CV954" s="24"/>
      <c r="CW954" s="24"/>
      <c r="CX954" s="24"/>
      <c r="CY954" s="24"/>
      <c r="CZ954" s="24"/>
      <c r="DA954" s="24"/>
    </row>
    <row r="955" spans="1:105" ht="12.7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4"/>
      <c r="AP955" s="23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  <c r="BS955" s="24"/>
      <c r="BT955" s="24"/>
      <c r="BU955" s="24"/>
      <c r="BV955" s="24"/>
      <c r="BW955" s="24"/>
      <c r="BX955" s="24"/>
      <c r="BY955" s="24"/>
      <c r="BZ955" s="24"/>
      <c r="CA955" s="24"/>
      <c r="CB955" s="24"/>
      <c r="CC955" s="24"/>
      <c r="CD955" s="24"/>
      <c r="CE955" s="24"/>
      <c r="CF955" s="24"/>
      <c r="CG955" s="24"/>
      <c r="CH955" s="24"/>
      <c r="CI955" s="24"/>
      <c r="CJ955" s="24"/>
      <c r="CK955" s="24"/>
      <c r="CL955" s="24"/>
      <c r="CM955" s="24"/>
      <c r="CN955" s="24"/>
      <c r="CO955" s="24"/>
      <c r="CP955" s="24"/>
      <c r="CQ955" s="24"/>
      <c r="CR955" s="24"/>
      <c r="CS955" s="24"/>
      <c r="CT955" s="24"/>
      <c r="CU955" s="24"/>
      <c r="CV955" s="24"/>
      <c r="CW955" s="24"/>
      <c r="CX955" s="24"/>
      <c r="CY955" s="24"/>
      <c r="CZ955" s="24"/>
      <c r="DA955" s="24"/>
    </row>
    <row r="956" spans="1:105" ht="12.7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4"/>
      <c r="AP956" s="23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  <c r="BS956" s="24"/>
      <c r="BT956" s="24"/>
      <c r="BU956" s="24"/>
      <c r="BV956" s="24"/>
      <c r="BW956" s="24"/>
      <c r="BX956" s="24"/>
      <c r="BY956" s="24"/>
      <c r="BZ956" s="24"/>
      <c r="CA956" s="24"/>
      <c r="CB956" s="24"/>
      <c r="CC956" s="24"/>
      <c r="CD956" s="24"/>
      <c r="CE956" s="24"/>
      <c r="CF956" s="24"/>
      <c r="CG956" s="24"/>
      <c r="CH956" s="24"/>
      <c r="CI956" s="24"/>
      <c r="CJ956" s="24"/>
      <c r="CK956" s="24"/>
      <c r="CL956" s="24"/>
      <c r="CM956" s="24"/>
      <c r="CN956" s="24"/>
      <c r="CO956" s="24"/>
      <c r="CP956" s="24"/>
      <c r="CQ956" s="24"/>
      <c r="CR956" s="24"/>
      <c r="CS956" s="24"/>
      <c r="CT956" s="24"/>
      <c r="CU956" s="24"/>
      <c r="CV956" s="24"/>
      <c r="CW956" s="24"/>
      <c r="CX956" s="24"/>
      <c r="CY956" s="24"/>
      <c r="CZ956" s="24"/>
      <c r="DA956" s="24"/>
    </row>
    <row r="957" spans="1:105" ht="12.7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4"/>
      <c r="AP957" s="23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  <c r="BS957" s="24"/>
      <c r="BT957" s="24"/>
      <c r="BU957" s="24"/>
      <c r="BV957" s="24"/>
      <c r="BW957" s="24"/>
      <c r="BX957" s="24"/>
      <c r="BY957" s="24"/>
      <c r="BZ957" s="24"/>
      <c r="CA957" s="24"/>
      <c r="CB957" s="24"/>
      <c r="CC957" s="24"/>
      <c r="CD957" s="24"/>
      <c r="CE957" s="24"/>
      <c r="CF957" s="24"/>
      <c r="CG957" s="24"/>
      <c r="CH957" s="24"/>
      <c r="CI957" s="24"/>
      <c r="CJ957" s="24"/>
      <c r="CK957" s="24"/>
      <c r="CL957" s="24"/>
      <c r="CM957" s="24"/>
      <c r="CN957" s="24"/>
      <c r="CO957" s="24"/>
      <c r="CP957" s="24"/>
      <c r="CQ957" s="24"/>
      <c r="CR957" s="24"/>
      <c r="CS957" s="24"/>
      <c r="CT957" s="24"/>
      <c r="CU957" s="24"/>
      <c r="CV957" s="24"/>
      <c r="CW957" s="24"/>
      <c r="CX957" s="24"/>
      <c r="CY957" s="24"/>
      <c r="CZ957" s="24"/>
      <c r="DA957" s="24"/>
    </row>
    <row r="958" spans="1:105" ht="12.7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4"/>
      <c r="AP958" s="23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  <c r="BS958" s="24"/>
      <c r="BT958" s="24"/>
      <c r="BU958" s="24"/>
      <c r="BV958" s="24"/>
      <c r="BW958" s="24"/>
      <c r="BX958" s="24"/>
      <c r="BY958" s="24"/>
      <c r="BZ958" s="24"/>
      <c r="CA958" s="24"/>
      <c r="CB958" s="24"/>
      <c r="CC958" s="24"/>
      <c r="CD958" s="24"/>
      <c r="CE958" s="24"/>
      <c r="CF958" s="24"/>
      <c r="CG958" s="24"/>
      <c r="CH958" s="24"/>
      <c r="CI958" s="24"/>
      <c r="CJ958" s="24"/>
      <c r="CK958" s="24"/>
      <c r="CL958" s="24"/>
      <c r="CM958" s="24"/>
      <c r="CN958" s="24"/>
      <c r="CO958" s="24"/>
      <c r="CP958" s="24"/>
      <c r="CQ958" s="24"/>
      <c r="CR958" s="24"/>
      <c r="CS958" s="24"/>
      <c r="CT958" s="24"/>
      <c r="CU958" s="24"/>
      <c r="CV958" s="24"/>
      <c r="CW958" s="24"/>
      <c r="CX958" s="24"/>
      <c r="CY958" s="24"/>
      <c r="CZ958" s="24"/>
      <c r="DA958" s="24"/>
    </row>
    <row r="959" spans="1:105" ht="12.7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4"/>
      <c r="AP959" s="23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  <c r="BS959" s="24"/>
      <c r="BT959" s="24"/>
      <c r="BU959" s="24"/>
      <c r="BV959" s="24"/>
      <c r="BW959" s="24"/>
      <c r="BX959" s="24"/>
      <c r="BY959" s="24"/>
      <c r="BZ959" s="24"/>
      <c r="CA959" s="24"/>
      <c r="CB959" s="24"/>
      <c r="CC959" s="24"/>
      <c r="CD959" s="24"/>
      <c r="CE959" s="24"/>
      <c r="CF959" s="24"/>
      <c r="CG959" s="24"/>
      <c r="CH959" s="24"/>
      <c r="CI959" s="24"/>
      <c r="CJ959" s="24"/>
      <c r="CK959" s="24"/>
      <c r="CL959" s="24"/>
      <c r="CM959" s="24"/>
      <c r="CN959" s="24"/>
      <c r="CO959" s="24"/>
      <c r="CP959" s="24"/>
      <c r="CQ959" s="24"/>
      <c r="CR959" s="24"/>
      <c r="CS959" s="24"/>
      <c r="CT959" s="24"/>
      <c r="CU959" s="24"/>
      <c r="CV959" s="24"/>
      <c r="CW959" s="24"/>
      <c r="CX959" s="24"/>
      <c r="CY959" s="24"/>
      <c r="CZ959" s="24"/>
      <c r="DA959" s="24"/>
    </row>
    <row r="960" spans="1:105" ht="12.7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4"/>
      <c r="AP960" s="23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  <c r="BS960" s="24"/>
      <c r="BT960" s="24"/>
      <c r="BU960" s="24"/>
      <c r="BV960" s="24"/>
      <c r="BW960" s="24"/>
      <c r="BX960" s="24"/>
      <c r="BY960" s="24"/>
      <c r="BZ960" s="24"/>
      <c r="CA960" s="24"/>
      <c r="CB960" s="24"/>
      <c r="CC960" s="24"/>
      <c r="CD960" s="24"/>
      <c r="CE960" s="24"/>
      <c r="CF960" s="24"/>
      <c r="CG960" s="24"/>
      <c r="CH960" s="24"/>
      <c r="CI960" s="24"/>
      <c r="CJ960" s="24"/>
      <c r="CK960" s="24"/>
      <c r="CL960" s="24"/>
      <c r="CM960" s="24"/>
      <c r="CN960" s="24"/>
      <c r="CO960" s="24"/>
      <c r="CP960" s="24"/>
      <c r="CQ960" s="24"/>
      <c r="CR960" s="24"/>
      <c r="CS960" s="24"/>
      <c r="CT960" s="24"/>
      <c r="CU960" s="24"/>
      <c r="CV960" s="24"/>
      <c r="CW960" s="24"/>
      <c r="CX960" s="24"/>
      <c r="CY960" s="24"/>
      <c r="CZ960" s="24"/>
      <c r="DA960" s="24"/>
    </row>
    <row r="961" spans="1:105" ht="12.7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4"/>
      <c r="AP961" s="23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  <c r="BS961" s="24"/>
      <c r="BT961" s="24"/>
      <c r="BU961" s="24"/>
      <c r="BV961" s="24"/>
      <c r="BW961" s="24"/>
      <c r="BX961" s="24"/>
      <c r="BY961" s="24"/>
      <c r="BZ961" s="24"/>
      <c r="CA961" s="24"/>
      <c r="CB961" s="24"/>
      <c r="CC961" s="24"/>
      <c r="CD961" s="24"/>
      <c r="CE961" s="24"/>
      <c r="CF961" s="24"/>
      <c r="CG961" s="24"/>
      <c r="CH961" s="24"/>
      <c r="CI961" s="24"/>
      <c r="CJ961" s="24"/>
      <c r="CK961" s="24"/>
      <c r="CL961" s="24"/>
      <c r="CM961" s="24"/>
      <c r="CN961" s="24"/>
      <c r="CO961" s="24"/>
      <c r="CP961" s="24"/>
      <c r="CQ961" s="24"/>
      <c r="CR961" s="24"/>
      <c r="CS961" s="24"/>
      <c r="CT961" s="24"/>
      <c r="CU961" s="24"/>
      <c r="CV961" s="24"/>
      <c r="CW961" s="24"/>
      <c r="CX961" s="24"/>
      <c r="CY961" s="24"/>
      <c r="CZ961" s="24"/>
      <c r="DA961" s="24"/>
    </row>
    <row r="962" spans="1:105" ht="12.7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4"/>
      <c r="AP962" s="23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  <c r="BP962" s="24"/>
      <c r="BQ962" s="24"/>
      <c r="BR962" s="24"/>
      <c r="BS962" s="24"/>
      <c r="BT962" s="24"/>
      <c r="BU962" s="24"/>
      <c r="BV962" s="24"/>
      <c r="BW962" s="24"/>
      <c r="BX962" s="24"/>
      <c r="BY962" s="24"/>
      <c r="BZ962" s="24"/>
      <c r="CA962" s="24"/>
      <c r="CB962" s="24"/>
      <c r="CC962" s="24"/>
      <c r="CD962" s="24"/>
      <c r="CE962" s="24"/>
      <c r="CF962" s="24"/>
      <c r="CG962" s="24"/>
      <c r="CH962" s="24"/>
      <c r="CI962" s="24"/>
      <c r="CJ962" s="24"/>
      <c r="CK962" s="24"/>
      <c r="CL962" s="24"/>
      <c r="CM962" s="24"/>
      <c r="CN962" s="24"/>
      <c r="CO962" s="24"/>
      <c r="CP962" s="24"/>
      <c r="CQ962" s="24"/>
      <c r="CR962" s="24"/>
      <c r="CS962" s="24"/>
      <c r="CT962" s="24"/>
      <c r="CU962" s="24"/>
      <c r="CV962" s="24"/>
      <c r="CW962" s="24"/>
      <c r="CX962" s="24"/>
      <c r="CY962" s="24"/>
      <c r="CZ962" s="24"/>
      <c r="DA962" s="24"/>
    </row>
    <row r="963" spans="1:105" ht="12.7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4"/>
      <c r="AP963" s="23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  <c r="BP963" s="24"/>
      <c r="BQ963" s="24"/>
      <c r="BR963" s="24"/>
      <c r="BS963" s="24"/>
      <c r="BT963" s="24"/>
      <c r="BU963" s="24"/>
      <c r="BV963" s="24"/>
      <c r="BW963" s="24"/>
      <c r="BX963" s="24"/>
      <c r="BY963" s="24"/>
      <c r="BZ963" s="24"/>
      <c r="CA963" s="24"/>
      <c r="CB963" s="24"/>
      <c r="CC963" s="24"/>
      <c r="CD963" s="24"/>
      <c r="CE963" s="24"/>
      <c r="CF963" s="24"/>
      <c r="CG963" s="24"/>
      <c r="CH963" s="24"/>
      <c r="CI963" s="24"/>
      <c r="CJ963" s="24"/>
      <c r="CK963" s="24"/>
      <c r="CL963" s="24"/>
      <c r="CM963" s="24"/>
      <c r="CN963" s="24"/>
      <c r="CO963" s="24"/>
      <c r="CP963" s="24"/>
      <c r="CQ963" s="24"/>
      <c r="CR963" s="24"/>
      <c r="CS963" s="24"/>
      <c r="CT963" s="24"/>
      <c r="CU963" s="24"/>
      <c r="CV963" s="24"/>
      <c r="CW963" s="24"/>
      <c r="CX963" s="24"/>
      <c r="CY963" s="24"/>
      <c r="CZ963" s="24"/>
      <c r="DA963" s="24"/>
    </row>
    <row r="964" spans="1:105" ht="12.7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4"/>
      <c r="AP964" s="23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  <c r="BS964" s="24"/>
      <c r="BT964" s="24"/>
      <c r="BU964" s="24"/>
      <c r="BV964" s="24"/>
      <c r="BW964" s="24"/>
      <c r="BX964" s="24"/>
      <c r="BY964" s="24"/>
      <c r="BZ964" s="24"/>
      <c r="CA964" s="24"/>
      <c r="CB964" s="24"/>
      <c r="CC964" s="24"/>
      <c r="CD964" s="24"/>
      <c r="CE964" s="24"/>
      <c r="CF964" s="24"/>
      <c r="CG964" s="24"/>
      <c r="CH964" s="24"/>
      <c r="CI964" s="24"/>
      <c r="CJ964" s="24"/>
      <c r="CK964" s="24"/>
      <c r="CL964" s="24"/>
      <c r="CM964" s="24"/>
      <c r="CN964" s="24"/>
      <c r="CO964" s="24"/>
      <c r="CP964" s="24"/>
      <c r="CQ964" s="24"/>
      <c r="CR964" s="24"/>
      <c r="CS964" s="24"/>
      <c r="CT964" s="24"/>
      <c r="CU964" s="24"/>
      <c r="CV964" s="24"/>
      <c r="CW964" s="24"/>
      <c r="CX964" s="24"/>
      <c r="CY964" s="24"/>
      <c r="CZ964" s="24"/>
      <c r="DA964" s="24"/>
    </row>
    <row r="965" spans="1:105" ht="12.7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4"/>
      <c r="AP965" s="23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  <c r="BP965" s="24"/>
      <c r="BQ965" s="24"/>
      <c r="BR965" s="24"/>
      <c r="BS965" s="24"/>
      <c r="BT965" s="24"/>
      <c r="BU965" s="24"/>
      <c r="BV965" s="24"/>
      <c r="BW965" s="24"/>
      <c r="BX965" s="24"/>
      <c r="BY965" s="24"/>
      <c r="BZ965" s="24"/>
      <c r="CA965" s="24"/>
      <c r="CB965" s="24"/>
      <c r="CC965" s="24"/>
      <c r="CD965" s="24"/>
      <c r="CE965" s="24"/>
      <c r="CF965" s="24"/>
      <c r="CG965" s="24"/>
      <c r="CH965" s="24"/>
      <c r="CI965" s="24"/>
      <c r="CJ965" s="24"/>
      <c r="CK965" s="24"/>
      <c r="CL965" s="24"/>
      <c r="CM965" s="24"/>
      <c r="CN965" s="24"/>
      <c r="CO965" s="24"/>
      <c r="CP965" s="24"/>
      <c r="CQ965" s="24"/>
      <c r="CR965" s="24"/>
      <c r="CS965" s="24"/>
      <c r="CT965" s="24"/>
      <c r="CU965" s="24"/>
      <c r="CV965" s="24"/>
      <c r="CW965" s="24"/>
      <c r="CX965" s="24"/>
      <c r="CY965" s="24"/>
      <c r="CZ965" s="24"/>
      <c r="DA965" s="24"/>
    </row>
    <row r="966" spans="1:105" ht="12.7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4"/>
      <c r="AP966" s="23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  <c r="BS966" s="24"/>
      <c r="BT966" s="24"/>
      <c r="BU966" s="24"/>
      <c r="BV966" s="24"/>
      <c r="BW966" s="24"/>
      <c r="BX966" s="24"/>
      <c r="BY966" s="24"/>
      <c r="BZ966" s="24"/>
      <c r="CA966" s="24"/>
      <c r="CB966" s="24"/>
      <c r="CC966" s="24"/>
      <c r="CD966" s="24"/>
      <c r="CE966" s="24"/>
      <c r="CF966" s="24"/>
      <c r="CG966" s="24"/>
      <c r="CH966" s="24"/>
      <c r="CI966" s="24"/>
      <c r="CJ966" s="24"/>
      <c r="CK966" s="24"/>
      <c r="CL966" s="24"/>
      <c r="CM966" s="24"/>
      <c r="CN966" s="24"/>
      <c r="CO966" s="24"/>
      <c r="CP966" s="24"/>
      <c r="CQ966" s="24"/>
      <c r="CR966" s="24"/>
      <c r="CS966" s="24"/>
      <c r="CT966" s="24"/>
      <c r="CU966" s="24"/>
      <c r="CV966" s="24"/>
      <c r="CW966" s="24"/>
      <c r="CX966" s="24"/>
      <c r="CY966" s="24"/>
      <c r="CZ966" s="24"/>
      <c r="DA966" s="24"/>
    </row>
    <row r="967" spans="1:105" ht="12.7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4"/>
      <c r="AP967" s="23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  <c r="BP967" s="24"/>
      <c r="BQ967" s="24"/>
      <c r="BR967" s="24"/>
      <c r="BS967" s="24"/>
      <c r="BT967" s="24"/>
      <c r="BU967" s="24"/>
      <c r="BV967" s="24"/>
      <c r="BW967" s="24"/>
      <c r="BX967" s="24"/>
      <c r="BY967" s="24"/>
      <c r="BZ967" s="24"/>
      <c r="CA967" s="24"/>
      <c r="CB967" s="24"/>
      <c r="CC967" s="24"/>
      <c r="CD967" s="24"/>
      <c r="CE967" s="24"/>
      <c r="CF967" s="24"/>
      <c r="CG967" s="24"/>
      <c r="CH967" s="24"/>
      <c r="CI967" s="24"/>
      <c r="CJ967" s="24"/>
      <c r="CK967" s="24"/>
      <c r="CL967" s="24"/>
      <c r="CM967" s="24"/>
      <c r="CN967" s="24"/>
      <c r="CO967" s="24"/>
      <c r="CP967" s="24"/>
      <c r="CQ967" s="24"/>
      <c r="CR967" s="24"/>
      <c r="CS967" s="24"/>
      <c r="CT967" s="24"/>
      <c r="CU967" s="24"/>
      <c r="CV967" s="24"/>
      <c r="CW967" s="24"/>
      <c r="CX967" s="24"/>
      <c r="CY967" s="24"/>
      <c r="CZ967" s="24"/>
      <c r="DA967" s="24"/>
    </row>
    <row r="968" spans="1:105" ht="12.7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4"/>
      <c r="AP968" s="23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  <c r="BS968" s="24"/>
      <c r="BT968" s="24"/>
      <c r="BU968" s="24"/>
      <c r="BV968" s="24"/>
      <c r="BW968" s="24"/>
      <c r="BX968" s="24"/>
      <c r="BY968" s="24"/>
      <c r="BZ968" s="24"/>
      <c r="CA968" s="24"/>
      <c r="CB968" s="24"/>
      <c r="CC968" s="24"/>
      <c r="CD968" s="24"/>
      <c r="CE968" s="24"/>
      <c r="CF968" s="24"/>
      <c r="CG968" s="24"/>
      <c r="CH968" s="24"/>
      <c r="CI968" s="24"/>
      <c r="CJ968" s="24"/>
      <c r="CK968" s="24"/>
      <c r="CL968" s="24"/>
      <c r="CM968" s="24"/>
      <c r="CN968" s="24"/>
      <c r="CO968" s="24"/>
      <c r="CP968" s="24"/>
      <c r="CQ968" s="24"/>
      <c r="CR968" s="24"/>
      <c r="CS968" s="24"/>
      <c r="CT968" s="24"/>
      <c r="CU968" s="24"/>
      <c r="CV968" s="24"/>
      <c r="CW968" s="24"/>
      <c r="CX968" s="24"/>
      <c r="CY968" s="24"/>
      <c r="CZ968" s="24"/>
      <c r="DA968" s="24"/>
    </row>
    <row r="969" spans="1:105" ht="12.7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4"/>
      <c r="AP969" s="23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  <c r="BS969" s="24"/>
      <c r="BT969" s="24"/>
      <c r="BU969" s="24"/>
      <c r="BV969" s="24"/>
      <c r="BW969" s="24"/>
      <c r="BX969" s="24"/>
      <c r="BY969" s="24"/>
      <c r="BZ969" s="24"/>
      <c r="CA969" s="24"/>
      <c r="CB969" s="24"/>
      <c r="CC969" s="24"/>
      <c r="CD969" s="24"/>
      <c r="CE969" s="24"/>
      <c r="CF969" s="24"/>
      <c r="CG969" s="24"/>
      <c r="CH969" s="24"/>
      <c r="CI969" s="24"/>
      <c r="CJ969" s="24"/>
      <c r="CK969" s="24"/>
      <c r="CL969" s="24"/>
      <c r="CM969" s="24"/>
      <c r="CN969" s="24"/>
      <c r="CO969" s="24"/>
      <c r="CP969" s="24"/>
      <c r="CQ969" s="24"/>
      <c r="CR969" s="24"/>
      <c r="CS969" s="24"/>
      <c r="CT969" s="24"/>
      <c r="CU969" s="24"/>
      <c r="CV969" s="24"/>
      <c r="CW969" s="24"/>
      <c r="CX969" s="24"/>
      <c r="CY969" s="24"/>
      <c r="CZ969" s="24"/>
      <c r="DA969" s="24"/>
    </row>
    <row r="970" spans="1:105" ht="12.7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4"/>
      <c r="AP970" s="23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  <c r="BS970" s="24"/>
      <c r="BT970" s="24"/>
      <c r="BU970" s="24"/>
      <c r="BV970" s="24"/>
      <c r="BW970" s="24"/>
      <c r="BX970" s="24"/>
      <c r="BY970" s="24"/>
      <c r="BZ970" s="24"/>
      <c r="CA970" s="24"/>
      <c r="CB970" s="24"/>
      <c r="CC970" s="24"/>
      <c r="CD970" s="24"/>
      <c r="CE970" s="24"/>
      <c r="CF970" s="24"/>
      <c r="CG970" s="24"/>
      <c r="CH970" s="24"/>
      <c r="CI970" s="24"/>
      <c r="CJ970" s="24"/>
      <c r="CK970" s="24"/>
      <c r="CL970" s="24"/>
      <c r="CM970" s="24"/>
      <c r="CN970" s="24"/>
      <c r="CO970" s="24"/>
      <c r="CP970" s="24"/>
      <c r="CQ970" s="24"/>
      <c r="CR970" s="24"/>
      <c r="CS970" s="24"/>
      <c r="CT970" s="24"/>
      <c r="CU970" s="24"/>
      <c r="CV970" s="24"/>
      <c r="CW970" s="24"/>
      <c r="CX970" s="24"/>
      <c r="CY970" s="24"/>
      <c r="CZ970" s="24"/>
      <c r="DA970" s="24"/>
    </row>
    <row r="971" spans="1:105" ht="12.7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4"/>
      <c r="AP971" s="23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  <c r="BS971" s="24"/>
      <c r="BT971" s="24"/>
      <c r="BU971" s="24"/>
      <c r="BV971" s="24"/>
      <c r="BW971" s="24"/>
      <c r="BX971" s="24"/>
      <c r="BY971" s="24"/>
      <c r="BZ971" s="24"/>
      <c r="CA971" s="24"/>
      <c r="CB971" s="24"/>
      <c r="CC971" s="24"/>
      <c r="CD971" s="24"/>
      <c r="CE971" s="24"/>
      <c r="CF971" s="24"/>
      <c r="CG971" s="24"/>
      <c r="CH971" s="24"/>
      <c r="CI971" s="24"/>
      <c r="CJ971" s="24"/>
      <c r="CK971" s="24"/>
      <c r="CL971" s="24"/>
      <c r="CM971" s="24"/>
      <c r="CN971" s="24"/>
      <c r="CO971" s="24"/>
      <c r="CP971" s="24"/>
      <c r="CQ971" s="24"/>
      <c r="CR971" s="24"/>
      <c r="CS971" s="24"/>
      <c r="CT971" s="24"/>
      <c r="CU971" s="24"/>
      <c r="CV971" s="24"/>
      <c r="CW971" s="24"/>
      <c r="CX971" s="24"/>
      <c r="CY971" s="24"/>
      <c r="CZ971" s="24"/>
      <c r="DA971" s="24"/>
    </row>
    <row r="972" spans="1:105" ht="12.7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4"/>
      <c r="AP972" s="23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  <c r="BS972" s="24"/>
      <c r="BT972" s="24"/>
      <c r="BU972" s="24"/>
      <c r="BV972" s="24"/>
      <c r="BW972" s="24"/>
      <c r="BX972" s="24"/>
      <c r="BY972" s="24"/>
      <c r="BZ972" s="24"/>
      <c r="CA972" s="24"/>
      <c r="CB972" s="24"/>
      <c r="CC972" s="24"/>
      <c r="CD972" s="24"/>
      <c r="CE972" s="24"/>
      <c r="CF972" s="24"/>
      <c r="CG972" s="24"/>
      <c r="CH972" s="24"/>
      <c r="CI972" s="24"/>
      <c r="CJ972" s="24"/>
      <c r="CK972" s="24"/>
      <c r="CL972" s="24"/>
      <c r="CM972" s="24"/>
      <c r="CN972" s="24"/>
      <c r="CO972" s="24"/>
      <c r="CP972" s="24"/>
      <c r="CQ972" s="24"/>
      <c r="CR972" s="24"/>
      <c r="CS972" s="24"/>
      <c r="CT972" s="24"/>
      <c r="CU972" s="24"/>
      <c r="CV972" s="24"/>
      <c r="CW972" s="24"/>
      <c r="CX972" s="24"/>
      <c r="CY972" s="24"/>
      <c r="CZ972" s="24"/>
      <c r="DA972" s="24"/>
    </row>
    <row r="973" spans="1:105" ht="12.7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4"/>
      <c r="AP973" s="23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  <c r="BP973" s="24"/>
      <c r="BQ973" s="24"/>
      <c r="BR973" s="24"/>
      <c r="BS973" s="24"/>
      <c r="BT973" s="24"/>
      <c r="BU973" s="24"/>
      <c r="BV973" s="24"/>
      <c r="BW973" s="24"/>
      <c r="BX973" s="24"/>
      <c r="BY973" s="24"/>
      <c r="BZ973" s="24"/>
      <c r="CA973" s="24"/>
      <c r="CB973" s="24"/>
      <c r="CC973" s="24"/>
      <c r="CD973" s="24"/>
      <c r="CE973" s="24"/>
      <c r="CF973" s="24"/>
      <c r="CG973" s="24"/>
      <c r="CH973" s="24"/>
      <c r="CI973" s="24"/>
      <c r="CJ973" s="24"/>
      <c r="CK973" s="24"/>
      <c r="CL973" s="24"/>
      <c r="CM973" s="24"/>
      <c r="CN973" s="24"/>
      <c r="CO973" s="24"/>
      <c r="CP973" s="24"/>
      <c r="CQ973" s="24"/>
      <c r="CR973" s="24"/>
      <c r="CS973" s="24"/>
      <c r="CT973" s="24"/>
      <c r="CU973" s="24"/>
      <c r="CV973" s="24"/>
      <c r="CW973" s="24"/>
      <c r="CX973" s="24"/>
      <c r="CY973" s="24"/>
      <c r="CZ973" s="24"/>
      <c r="DA973" s="24"/>
    </row>
    <row r="974" spans="1:105" ht="12.7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4"/>
      <c r="AP974" s="23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  <c r="BS974" s="24"/>
      <c r="BT974" s="24"/>
      <c r="BU974" s="24"/>
      <c r="BV974" s="24"/>
      <c r="BW974" s="24"/>
      <c r="BX974" s="24"/>
      <c r="BY974" s="24"/>
      <c r="BZ974" s="24"/>
      <c r="CA974" s="24"/>
      <c r="CB974" s="24"/>
      <c r="CC974" s="24"/>
      <c r="CD974" s="24"/>
      <c r="CE974" s="24"/>
      <c r="CF974" s="24"/>
      <c r="CG974" s="24"/>
      <c r="CH974" s="24"/>
      <c r="CI974" s="24"/>
      <c r="CJ974" s="24"/>
      <c r="CK974" s="24"/>
      <c r="CL974" s="24"/>
      <c r="CM974" s="24"/>
      <c r="CN974" s="24"/>
      <c r="CO974" s="24"/>
      <c r="CP974" s="24"/>
      <c r="CQ974" s="24"/>
      <c r="CR974" s="24"/>
      <c r="CS974" s="24"/>
      <c r="CT974" s="24"/>
      <c r="CU974" s="24"/>
      <c r="CV974" s="24"/>
      <c r="CW974" s="24"/>
      <c r="CX974" s="24"/>
      <c r="CY974" s="24"/>
      <c r="CZ974" s="24"/>
      <c r="DA974" s="24"/>
    </row>
    <row r="975" spans="1:105" ht="12.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4"/>
      <c r="AP975" s="23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  <c r="BS975" s="24"/>
      <c r="BT975" s="24"/>
      <c r="BU975" s="24"/>
      <c r="BV975" s="24"/>
      <c r="BW975" s="24"/>
      <c r="BX975" s="24"/>
      <c r="BY975" s="24"/>
      <c r="BZ975" s="24"/>
      <c r="CA975" s="24"/>
      <c r="CB975" s="24"/>
      <c r="CC975" s="24"/>
      <c r="CD975" s="24"/>
      <c r="CE975" s="24"/>
      <c r="CF975" s="24"/>
      <c r="CG975" s="24"/>
      <c r="CH975" s="24"/>
      <c r="CI975" s="24"/>
      <c r="CJ975" s="24"/>
      <c r="CK975" s="24"/>
      <c r="CL975" s="24"/>
      <c r="CM975" s="24"/>
      <c r="CN975" s="24"/>
      <c r="CO975" s="24"/>
      <c r="CP975" s="24"/>
      <c r="CQ975" s="24"/>
      <c r="CR975" s="24"/>
      <c r="CS975" s="24"/>
      <c r="CT975" s="24"/>
      <c r="CU975" s="24"/>
      <c r="CV975" s="24"/>
      <c r="CW975" s="24"/>
      <c r="CX975" s="24"/>
      <c r="CY975" s="24"/>
      <c r="CZ975" s="24"/>
      <c r="DA975" s="24"/>
    </row>
    <row r="976" spans="1:105" ht="12.7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4"/>
      <c r="AP976" s="23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  <c r="BS976" s="24"/>
      <c r="BT976" s="24"/>
      <c r="BU976" s="24"/>
      <c r="BV976" s="24"/>
      <c r="BW976" s="24"/>
      <c r="BX976" s="24"/>
      <c r="BY976" s="24"/>
      <c r="BZ976" s="24"/>
      <c r="CA976" s="24"/>
      <c r="CB976" s="24"/>
      <c r="CC976" s="24"/>
      <c r="CD976" s="24"/>
      <c r="CE976" s="24"/>
      <c r="CF976" s="24"/>
      <c r="CG976" s="24"/>
      <c r="CH976" s="24"/>
      <c r="CI976" s="24"/>
      <c r="CJ976" s="24"/>
      <c r="CK976" s="24"/>
      <c r="CL976" s="24"/>
      <c r="CM976" s="24"/>
      <c r="CN976" s="24"/>
      <c r="CO976" s="24"/>
      <c r="CP976" s="24"/>
      <c r="CQ976" s="24"/>
      <c r="CR976" s="24"/>
      <c r="CS976" s="24"/>
      <c r="CT976" s="24"/>
      <c r="CU976" s="24"/>
      <c r="CV976" s="24"/>
      <c r="CW976" s="24"/>
      <c r="CX976" s="24"/>
      <c r="CY976" s="24"/>
      <c r="CZ976" s="24"/>
      <c r="DA976" s="24"/>
    </row>
    <row r="977" spans="1:105" ht="12.7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4"/>
      <c r="AP977" s="23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  <c r="BP977" s="24"/>
      <c r="BQ977" s="24"/>
      <c r="BR977" s="24"/>
      <c r="BS977" s="24"/>
      <c r="BT977" s="24"/>
      <c r="BU977" s="24"/>
      <c r="BV977" s="24"/>
      <c r="BW977" s="24"/>
      <c r="BX977" s="24"/>
      <c r="BY977" s="24"/>
      <c r="BZ977" s="24"/>
      <c r="CA977" s="24"/>
      <c r="CB977" s="24"/>
      <c r="CC977" s="24"/>
      <c r="CD977" s="24"/>
      <c r="CE977" s="24"/>
      <c r="CF977" s="24"/>
      <c r="CG977" s="24"/>
      <c r="CH977" s="24"/>
      <c r="CI977" s="24"/>
      <c r="CJ977" s="24"/>
      <c r="CK977" s="24"/>
      <c r="CL977" s="24"/>
      <c r="CM977" s="24"/>
      <c r="CN977" s="24"/>
      <c r="CO977" s="24"/>
      <c r="CP977" s="24"/>
      <c r="CQ977" s="24"/>
      <c r="CR977" s="24"/>
      <c r="CS977" s="24"/>
      <c r="CT977" s="24"/>
      <c r="CU977" s="24"/>
      <c r="CV977" s="24"/>
      <c r="CW977" s="24"/>
      <c r="CX977" s="24"/>
      <c r="CY977" s="24"/>
      <c r="CZ977" s="24"/>
      <c r="DA977" s="24"/>
    </row>
    <row r="978" spans="1:105" ht="12.7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4"/>
      <c r="AP978" s="23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  <c r="BS978" s="24"/>
      <c r="BT978" s="24"/>
      <c r="BU978" s="24"/>
      <c r="BV978" s="24"/>
      <c r="BW978" s="24"/>
      <c r="BX978" s="24"/>
      <c r="BY978" s="24"/>
      <c r="BZ978" s="24"/>
      <c r="CA978" s="24"/>
      <c r="CB978" s="24"/>
      <c r="CC978" s="24"/>
      <c r="CD978" s="24"/>
      <c r="CE978" s="24"/>
      <c r="CF978" s="24"/>
      <c r="CG978" s="24"/>
      <c r="CH978" s="24"/>
      <c r="CI978" s="24"/>
      <c r="CJ978" s="24"/>
      <c r="CK978" s="24"/>
      <c r="CL978" s="24"/>
      <c r="CM978" s="24"/>
      <c r="CN978" s="24"/>
      <c r="CO978" s="24"/>
      <c r="CP978" s="24"/>
      <c r="CQ978" s="24"/>
      <c r="CR978" s="24"/>
      <c r="CS978" s="24"/>
      <c r="CT978" s="24"/>
      <c r="CU978" s="24"/>
      <c r="CV978" s="24"/>
      <c r="CW978" s="24"/>
      <c r="CX978" s="24"/>
      <c r="CY978" s="24"/>
      <c r="CZ978" s="24"/>
      <c r="DA978" s="24"/>
    </row>
    <row r="979" spans="1:105" ht="12.7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4"/>
      <c r="AP979" s="23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  <c r="BP979" s="24"/>
      <c r="BQ979" s="24"/>
      <c r="BR979" s="24"/>
      <c r="BS979" s="24"/>
      <c r="BT979" s="24"/>
      <c r="BU979" s="24"/>
      <c r="BV979" s="24"/>
      <c r="BW979" s="24"/>
      <c r="BX979" s="24"/>
      <c r="BY979" s="24"/>
      <c r="BZ979" s="24"/>
      <c r="CA979" s="24"/>
      <c r="CB979" s="24"/>
      <c r="CC979" s="24"/>
      <c r="CD979" s="24"/>
      <c r="CE979" s="24"/>
      <c r="CF979" s="24"/>
      <c r="CG979" s="24"/>
      <c r="CH979" s="24"/>
      <c r="CI979" s="24"/>
      <c r="CJ979" s="24"/>
      <c r="CK979" s="24"/>
      <c r="CL979" s="24"/>
      <c r="CM979" s="24"/>
      <c r="CN979" s="24"/>
      <c r="CO979" s="24"/>
      <c r="CP979" s="24"/>
      <c r="CQ979" s="24"/>
      <c r="CR979" s="24"/>
      <c r="CS979" s="24"/>
      <c r="CT979" s="24"/>
      <c r="CU979" s="24"/>
      <c r="CV979" s="24"/>
      <c r="CW979" s="24"/>
      <c r="CX979" s="24"/>
      <c r="CY979" s="24"/>
      <c r="CZ979" s="24"/>
      <c r="DA979" s="24"/>
    </row>
    <row r="980" spans="1:105" ht="12.7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4"/>
      <c r="AP980" s="23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  <c r="BS980" s="24"/>
      <c r="BT980" s="24"/>
      <c r="BU980" s="24"/>
      <c r="BV980" s="24"/>
      <c r="BW980" s="24"/>
      <c r="BX980" s="24"/>
      <c r="BY980" s="24"/>
      <c r="BZ980" s="24"/>
      <c r="CA980" s="24"/>
      <c r="CB980" s="24"/>
      <c r="CC980" s="24"/>
      <c r="CD980" s="24"/>
      <c r="CE980" s="24"/>
      <c r="CF980" s="24"/>
      <c r="CG980" s="24"/>
      <c r="CH980" s="24"/>
      <c r="CI980" s="24"/>
      <c r="CJ980" s="24"/>
      <c r="CK980" s="24"/>
      <c r="CL980" s="24"/>
      <c r="CM980" s="24"/>
      <c r="CN980" s="24"/>
      <c r="CO980" s="24"/>
      <c r="CP980" s="24"/>
      <c r="CQ980" s="24"/>
      <c r="CR980" s="24"/>
      <c r="CS980" s="24"/>
      <c r="CT980" s="24"/>
      <c r="CU980" s="24"/>
      <c r="CV980" s="24"/>
      <c r="CW980" s="24"/>
      <c r="CX980" s="24"/>
      <c r="CY980" s="24"/>
      <c r="CZ980" s="24"/>
      <c r="DA980" s="24"/>
    </row>
    <row r="981" spans="1:105" ht="12.7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4"/>
      <c r="AP981" s="23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  <c r="BS981" s="24"/>
      <c r="BT981" s="24"/>
      <c r="BU981" s="24"/>
      <c r="BV981" s="24"/>
      <c r="BW981" s="24"/>
      <c r="BX981" s="24"/>
      <c r="BY981" s="24"/>
      <c r="BZ981" s="24"/>
      <c r="CA981" s="24"/>
      <c r="CB981" s="24"/>
      <c r="CC981" s="24"/>
      <c r="CD981" s="24"/>
      <c r="CE981" s="24"/>
      <c r="CF981" s="24"/>
      <c r="CG981" s="24"/>
      <c r="CH981" s="24"/>
      <c r="CI981" s="24"/>
      <c r="CJ981" s="24"/>
      <c r="CK981" s="24"/>
      <c r="CL981" s="24"/>
      <c r="CM981" s="24"/>
      <c r="CN981" s="24"/>
      <c r="CO981" s="24"/>
      <c r="CP981" s="24"/>
      <c r="CQ981" s="24"/>
      <c r="CR981" s="24"/>
      <c r="CS981" s="24"/>
      <c r="CT981" s="24"/>
      <c r="CU981" s="24"/>
      <c r="CV981" s="24"/>
      <c r="CW981" s="24"/>
      <c r="CX981" s="24"/>
      <c r="CY981" s="24"/>
      <c r="CZ981" s="24"/>
      <c r="DA981" s="24"/>
    </row>
    <row r="982" spans="1:105" ht="12.7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4"/>
      <c r="AP982" s="23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  <c r="BS982" s="24"/>
      <c r="BT982" s="24"/>
      <c r="BU982" s="24"/>
      <c r="BV982" s="24"/>
      <c r="BW982" s="24"/>
      <c r="BX982" s="24"/>
      <c r="BY982" s="24"/>
      <c r="BZ982" s="24"/>
      <c r="CA982" s="24"/>
      <c r="CB982" s="24"/>
      <c r="CC982" s="24"/>
      <c r="CD982" s="24"/>
      <c r="CE982" s="24"/>
      <c r="CF982" s="24"/>
      <c r="CG982" s="24"/>
      <c r="CH982" s="24"/>
      <c r="CI982" s="24"/>
      <c r="CJ982" s="24"/>
      <c r="CK982" s="24"/>
      <c r="CL982" s="24"/>
      <c r="CM982" s="24"/>
      <c r="CN982" s="24"/>
      <c r="CO982" s="24"/>
      <c r="CP982" s="24"/>
      <c r="CQ982" s="24"/>
      <c r="CR982" s="24"/>
      <c r="CS982" s="24"/>
      <c r="CT982" s="24"/>
      <c r="CU982" s="24"/>
      <c r="CV982" s="24"/>
      <c r="CW982" s="24"/>
      <c r="CX982" s="24"/>
      <c r="CY982" s="24"/>
      <c r="CZ982" s="24"/>
      <c r="DA982" s="24"/>
    </row>
    <row r="983" spans="1:105" ht="12.7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4"/>
      <c r="AP983" s="23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  <c r="BS983" s="24"/>
      <c r="BT983" s="24"/>
      <c r="BU983" s="24"/>
      <c r="BV983" s="24"/>
      <c r="BW983" s="24"/>
      <c r="BX983" s="24"/>
      <c r="BY983" s="24"/>
      <c r="BZ983" s="24"/>
      <c r="CA983" s="24"/>
      <c r="CB983" s="24"/>
      <c r="CC983" s="24"/>
      <c r="CD983" s="24"/>
      <c r="CE983" s="24"/>
      <c r="CF983" s="24"/>
      <c r="CG983" s="24"/>
      <c r="CH983" s="24"/>
      <c r="CI983" s="24"/>
      <c r="CJ983" s="24"/>
      <c r="CK983" s="24"/>
      <c r="CL983" s="24"/>
      <c r="CM983" s="24"/>
      <c r="CN983" s="24"/>
      <c r="CO983" s="24"/>
      <c r="CP983" s="24"/>
      <c r="CQ983" s="24"/>
      <c r="CR983" s="24"/>
      <c r="CS983" s="24"/>
      <c r="CT983" s="24"/>
      <c r="CU983" s="24"/>
      <c r="CV983" s="24"/>
      <c r="CW983" s="24"/>
      <c r="CX983" s="24"/>
      <c r="CY983" s="24"/>
      <c r="CZ983" s="24"/>
      <c r="DA983" s="24"/>
    </row>
    <row r="984" spans="1:105" ht="12.7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4"/>
      <c r="AP984" s="23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  <c r="BS984" s="24"/>
      <c r="BT984" s="24"/>
      <c r="BU984" s="24"/>
      <c r="BV984" s="24"/>
      <c r="BW984" s="24"/>
      <c r="BX984" s="24"/>
      <c r="BY984" s="24"/>
      <c r="BZ984" s="24"/>
      <c r="CA984" s="24"/>
      <c r="CB984" s="24"/>
      <c r="CC984" s="24"/>
      <c r="CD984" s="24"/>
      <c r="CE984" s="24"/>
      <c r="CF984" s="24"/>
      <c r="CG984" s="24"/>
      <c r="CH984" s="24"/>
      <c r="CI984" s="24"/>
      <c r="CJ984" s="24"/>
      <c r="CK984" s="24"/>
      <c r="CL984" s="24"/>
      <c r="CM984" s="24"/>
      <c r="CN984" s="24"/>
      <c r="CO984" s="24"/>
      <c r="CP984" s="24"/>
      <c r="CQ984" s="24"/>
      <c r="CR984" s="24"/>
      <c r="CS984" s="24"/>
      <c r="CT984" s="24"/>
      <c r="CU984" s="24"/>
      <c r="CV984" s="24"/>
      <c r="CW984" s="24"/>
      <c r="CX984" s="24"/>
      <c r="CY984" s="24"/>
      <c r="CZ984" s="24"/>
      <c r="DA984" s="24"/>
    </row>
    <row r="985" spans="1:105" ht="12.7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4"/>
      <c r="AP985" s="23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  <c r="BS985" s="24"/>
      <c r="BT985" s="24"/>
      <c r="BU985" s="24"/>
      <c r="BV985" s="24"/>
      <c r="BW985" s="24"/>
      <c r="BX985" s="24"/>
      <c r="BY985" s="24"/>
      <c r="BZ985" s="24"/>
      <c r="CA985" s="24"/>
      <c r="CB985" s="24"/>
      <c r="CC985" s="24"/>
      <c r="CD985" s="24"/>
      <c r="CE985" s="24"/>
      <c r="CF985" s="24"/>
      <c r="CG985" s="24"/>
      <c r="CH985" s="24"/>
      <c r="CI985" s="24"/>
      <c r="CJ985" s="24"/>
      <c r="CK985" s="24"/>
      <c r="CL985" s="24"/>
      <c r="CM985" s="24"/>
      <c r="CN985" s="24"/>
      <c r="CO985" s="24"/>
      <c r="CP985" s="24"/>
      <c r="CQ985" s="24"/>
      <c r="CR985" s="24"/>
      <c r="CS985" s="24"/>
      <c r="CT985" s="24"/>
      <c r="CU985" s="24"/>
      <c r="CV985" s="24"/>
      <c r="CW985" s="24"/>
      <c r="CX985" s="24"/>
      <c r="CY985" s="24"/>
      <c r="CZ985" s="24"/>
      <c r="DA985" s="24"/>
    </row>
    <row r="986" spans="1:105" ht="12.7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4"/>
      <c r="AP986" s="23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  <c r="BP986" s="24"/>
      <c r="BQ986" s="24"/>
      <c r="BR986" s="24"/>
      <c r="BS986" s="24"/>
      <c r="BT986" s="24"/>
      <c r="BU986" s="24"/>
      <c r="BV986" s="24"/>
      <c r="BW986" s="24"/>
      <c r="BX986" s="24"/>
      <c r="BY986" s="24"/>
      <c r="BZ986" s="24"/>
      <c r="CA986" s="24"/>
      <c r="CB986" s="24"/>
      <c r="CC986" s="24"/>
      <c r="CD986" s="24"/>
      <c r="CE986" s="24"/>
      <c r="CF986" s="24"/>
      <c r="CG986" s="24"/>
      <c r="CH986" s="24"/>
      <c r="CI986" s="24"/>
      <c r="CJ986" s="24"/>
      <c r="CK986" s="24"/>
      <c r="CL986" s="24"/>
      <c r="CM986" s="24"/>
      <c r="CN986" s="24"/>
      <c r="CO986" s="24"/>
      <c r="CP986" s="24"/>
      <c r="CQ986" s="24"/>
      <c r="CR986" s="24"/>
      <c r="CS986" s="24"/>
      <c r="CT986" s="24"/>
      <c r="CU986" s="24"/>
      <c r="CV986" s="24"/>
      <c r="CW986" s="24"/>
      <c r="CX986" s="24"/>
      <c r="CY986" s="24"/>
      <c r="CZ986" s="24"/>
      <c r="DA986" s="24"/>
    </row>
    <row r="987" spans="1:105" ht="12.7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4"/>
      <c r="AP987" s="23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  <c r="BS987" s="24"/>
      <c r="BT987" s="24"/>
      <c r="BU987" s="24"/>
      <c r="BV987" s="24"/>
      <c r="BW987" s="24"/>
      <c r="BX987" s="24"/>
      <c r="BY987" s="24"/>
      <c r="BZ987" s="24"/>
      <c r="CA987" s="24"/>
      <c r="CB987" s="24"/>
      <c r="CC987" s="24"/>
      <c r="CD987" s="24"/>
      <c r="CE987" s="24"/>
      <c r="CF987" s="24"/>
      <c r="CG987" s="24"/>
      <c r="CH987" s="24"/>
      <c r="CI987" s="24"/>
      <c r="CJ987" s="24"/>
      <c r="CK987" s="24"/>
      <c r="CL987" s="24"/>
      <c r="CM987" s="24"/>
      <c r="CN987" s="24"/>
      <c r="CO987" s="24"/>
      <c r="CP987" s="24"/>
      <c r="CQ987" s="24"/>
      <c r="CR987" s="24"/>
      <c r="CS987" s="24"/>
      <c r="CT987" s="24"/>
      <c r="CU987" s="24"/>
      <c r="CV987" s="24"/>
      <c r="CW987" s="24"/>
      <c r="CX987" s="24"/>
      <c r="CY987" s="24"/>
      <c r="CZ987" s="24"/>
      <c r="DA987" s="24"/>
    </row>
    <row r="988" spans="1:105" ht="12.7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4"/>
      <c r="AP988" s="23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  <c r="BS988" s="24"/>
      <c r="BT988" s="24"/>
      <c r="BU988" s="24"/>
      <c r="BV988" s="24"/>
      <c r="BW988" s="24"/>
      <c r="BX988" s="24"/>
      <c r="BY988" s="24"/>
      <c r="BZ988" s="24"/>
      <c r="CA988" s="24"/>
      <c r="CB988" s="24"/>
      <c r="CC988" s="24"/>
      <c r="CD988" s="24"/>
      <c r="CE988" s="24"/>
      <c r="CF988" s="24"/>
      <c r="CG988" s="24"/>
      <c r="CH988" s="24"/>
      <c r="CI988" s="24"/>
      <c r="CJ988" s="24"/>
      <c r="CK988" s="24"/>
      <c r="CL988" s="24"/>
      <c r="CM988" s="24"/>
      <c r="CN988" s="24"/>
      <c r="CO988" s="24"/>
      <c r="CP988" s="24"/>
      <c r="CQ988" s="24"/>
      <c r="CR988" s="24"/>
      <c r="CS988" s="24"/>
      <c r="CT988" s="24"/>
      <c r="CU988" s="24"/>
      <c r="CV988" s="24"/>
      <c r="CW988" s="24"/>
      <c r="CX988" s="24"/>
      <c r="CY988" s="24"/>
      <c r="CZ988" s="24"/>
      <c r="DA988" s="24"/>
    </row>
    <row r="989" spans="1:105" ht="12.7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4"/>
      <c r="AP989" s="23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  <c r="BP989" s="24"/>
      <c r="BQ989" s="24"/>
      <c r="BR989" s="24"/>
      <c r="BS989" s="24"/>
      <c r="BT989" s="24"/>
      <c r="BU989" s="24"/>
      <c r="BV989" s="24"/>
      <c r="BW989" s="24"/>
      <c r="BX989" s="24"/>
      <c r="BY989" s="24"/>
      <c r="BZ989" s="24"/>
      <c r="CA989" s="24"/>
      <c r="CB989" s="24"/>
      <c r="CC989" s="24"/>
      <c r="CD989" s="24"/>
      <c r="CE989" s="24"/>
      <c r="CF989" s="24"/>
      <c r="CG989" s="24"/>
      <c r="CH989" s="24"/>
      <c r="CI989" s="24"/>
      <c r="CJ989" s="24"/>
      <c r="CK989" s="24"/>
      <c r="CL989" s="24"/>
      <c r="CM989" s="24"/>
      <c r="CN989" s="24"/>
      <c r="CO989" s="24"/>
      <c r="CP989" s="24"/>
      <c r="CQ989" s="24"/>
      <c r="CR989" s="24"/>
      <c r="CS989" s="24"/>
      <c r="CT989" s="24"/>
      <c r="CU989" s="24"/>
      <c r="CV989" s="24"/>
      <c r="CW989" s="24"/>
      <c r="CX989" s="24"/>
      <c r="CY989" s="24"/>
      <c r="CZ989" s="24"/>
      <c r="DA989" s="24"/>
    </row>
    <row r="990" spans="1:105" ht="12.7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4"/>
      <c r="AP990" s="23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  <c r="BS990" s="24"/>
      <c r="BT990" s="24"/>
      <c r="BU990" s="24"/>
      <c r="BV990" s="24"/>
      <c r="BW990" s="24"/>
      <c r="BX990" s="24"/>
      <c r="BY990" s="24"/>
      <c r="BZ990" s="24"/>
      <c r="CA990" s="24"/>
      <c r="CB990" s="24"/>
      <c r="CC990" s="24"/>
      <c r="CD990" s="24"/>
      <c r="CE990" s="24"/>
      <c r="CF990" s="24"/>
      <c r="CG990" s="24"/>
      <c r="CH990" s="24"/>
      <c r="CI990" s="24"/>
      <c r="CJ990" s="24"/>
      <c r="CK990" s="24"/>
      <c r="CL990" s="24"/>
      <c r="CM990" s="24"/>
      <c r="CN990" s="24"/>
      <c r="CO990" s="24"/>
      <c r="CP990" s="24"/>
      <c r="CQ990" s="24"/>
      <c r="CR990" s="24"/>
      <c r="CS990" s="24"/>
      <c r="CT990" s="24"/>
      <c r="CU990" s="24"/>
      <c r="CV990" s="24"/>
      <c r="CW990" s="24"/>
      <c r="CX990" s="24"/>
      <c r="CY990" s="24"/>
      <c r="CZ990" s="24"/>
      <c r="DA990" s="24"/>
    </row>
    <row r="991" spans="1:105" ht="12.7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4"/>
      <c r="AP991" s="23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  <c r="BS991" s="24"/>
      <c r="BT991" s="24"/>
      <c r="BU991" s="24"/>
      <c r="BV991" s="24"/>
      <c r="BW991" s="24"/>
      <c r="BX991" s="24"/>
      <c r="BY991" s="24"/>
      <c r="BZ991" s="24"/>
      <c r="CA991" s="24"/>
      <c r="CB991" s="24"/>
      <c r="CC991" s="24"/>
      <c r="CD991" s="24"/>
      <c r="CE991" s="24"/>
      <c r="CF991" s="24"/>
      <c r="CG991" s="24"/>
      <c r="CH991" s="24"/>
      <c r="CI991" s="24"/>
      <c r="CJ991" s="24"/>
      <c r="CK991" s="24"/>
      <c r="CL991" s="24"/>
      <c r="CM991" s="24"/>
      <c r="CN991" s="24"/>
      <c r="CO991" s="24"/>
      <c r="CP991" s="24"/>
      <c r="CQ991" s="24"/>
      <c r="CR991" s="24"/>
      <c r="CS991" s="24"/>
      <c r="CT991" s="24"/>
      <c r="CU991" s="24"/>
      <c r="CV991" s="24"/>
      <c r="CW991" s="24"/>
      <c r="CX991" s="24"/>
      <c r="CY991" s="24"/>
      <c r="CZ991" s="24"/>
      <c r="DA991" s="24"/>
    </row>
    <row r="992" spans="1:105" ht="12.7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4"/>
      <c r="AP992" s="23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  <c r="BS992" s="24"/>
      <c r="BT992" s="24"/>
      <c r="BU992" s="24"/>
      <c r="BV992" s="24"/>
      <c r="BW992" s="24"/>
      <c r="BX992" s="24"/>
      <c r="BY992" s="24"/>
      <c r="BZ992" s="24"/>
      <c r="CA992" s="24"/>
      <c r="CB992" s="24"/>
      <c r="CC992" s="24"/>
      <c r="CD992" s="24"/>
      <c r="CE992" s="24"/>
      <c r="CF992" s="24"/>
      <c r="CG992" s="24"/>
      <c r="CH992" s="24"/>
      <c r="CI992" s="24"/>
      <c r="CJ992" s="24"/>
      <c r="CK992" s="24"/>
      <c r="CL992" s="24"/>
      <c r="CM992" s="24"/>
      <c r="CN992" s="24"/>
      <c r="CO992" s="24"/>
      <c r="CP992" s="24"/>
      <c r="CQ992" s="24"/>
      <c r="CR992" s="24"/>
      <c r="CS992" s="24"/>
      <c r="CT992" s="24"/>
      <c r="CU992" s="24"/>
      <c r="CV992" s="24"/>
      <c r="CW992" s="24"/>
      <c r="CX992" s="24"/>
      <c r="CY992" s="24"/>
      <c r="CZ992" s="24"/>
      <c r="DA992" s="24"/>
    </row>
    <row r="993" spans="1:105" ht="12.7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4"/>
      <c r="AP993" s="23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  <c r="BP993" s="24"/>
      <c r="BQ993" s="24"/>
      <c r="BR993" s="24"/>
      <c r="BS993" s="24"/>
      <c r="BT993" s="24"/>
      <c r="BU993" s="24"/>
      <c r="BV993" s="24"/>
      <c r="BW993" s="24"/>
      <c r="BX993" s="24"/>
      <c r="BY993" s="24"/>
      <c r="BZ993" s="24"/>
      <c r="CA993" s="24"/>
      <c r="CB993" s="24"/>
      <c r="CC993" s="24"/>
      <c r="CD993" s="24"/>
      <c r="CE993" s="24"/>
      <c r="CF993" s="24"/>
      <c r="CG993" s="24"/>
      <c r="CH993" s="24"/>
      <c r="CI993" s="24"/>
      <c r="CJ993" s="24"/>
      <c r="CK993" s="24"/>
      <c r="CL993" s="24"/>
      <c r="CM993" s="24"/>
      <c r="CN993" s="24"/>
      <c r="CO993" s="24"/>
      <c r="CP993" s="24"/>
      <c r="CQ993" s="24"/>
      <c r="CR993" s="24"/>
      <c r="CS993" s="24"/>
      <c r="CT993" s="24"/>
      <c r="CU993" s="24"/>
      <c r="CV993" s="24"/>
      <c r="CW993" s="24"/>
      <c r="CX993" s="24"/>
      <c r="CY993" s="24"/>
      <c r="CZ993" s="24"/>
      <c r="DA993" s="24"/>
    </row>
    <row r="994" spans="1:105" ht="12.7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4"/>
      <c r="AP994" s="23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  <c r="BS994" s="24"/>
      <c r="BT994" s="24"/>
      <c r="BU994" s="24"/>
      <c r="BV994" s="24"/>
      <c r="BW994" s="24"/>
      <c r="BX994" s="24"/>
      <c r="BY994" s="24"/>
      <c r="BZ994" s="24"/>
      <c r="CA994" s="24"/>
      <c r="CB994" s="24"/>
      <c r="CC994" s="24"/>
      <c r="CD994" s="24"/>
      <c r="CE994" s="24"/>
      <c r="CF994" s="24"/>
      <c r="CG994" s="24"/>
      <c r="CH994" s="24"/>
      <c r="CI994" s="24"/>
      <c r="CJ994" s="24"/>
      <c r="CK994" s="24"/>
      <c r="CL994" s="24"/>
      <c r="CM994" s="24"/>
      <c r="CN994" s="24"/>
      <c r="CO994" s="24"/>
      <c r="CP994" s="24"/>
      <c r="CQ994" s="24"/>
      <c r="CR994" s="24"/>
      <c r="CS994" s="24"/>
      <c r="CT994" s="24"/>
      <c r="CU994" s="24"/>
      <c r="CV994" s="24"/>
      <c r="CW994" s="24"/>
      <c r="CX994" s="24"/>
      <c r="CY994" s="24"/>
      <c r="CZ994" s="24"/>
      <c r="DA994" s="24"/>
    </row>
    <row r="995" spans="1:105" ht="12.7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4"/>
      <c r="AP995" s="23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  <c r="BS995" s="24"/>
      <c r="BT995" s="24"/>
      <c r="BU995" s="24"/>
      <c r="BV995" s="24"/>
      <c r="BW995" s="24"/>
      <c r="BX995" s="24"/>
      <c r="BY995" s="24"/>
      <c r="BZ995" s="24"/>
      <c r="CA995" s="24"/>
      <c r="CB995" s="24"/>
      <c r="CC995" s="24"/>
      <c r="CD995" s="24"/>
      <c r="CE995" s="24"/>
      <c r="CF995" s="24"/>
      <c r="CG995" s="24"/>
      <c r="CH995" s="24"/>
      <c r="CI995" s="24"/>
      <c r="CJ995" s="24"/>
      <c r="CK995" s="24"/>
      <c r="CL995" s="24"/>
      <c r="CM995" s="24"/>
      <c r="CN995" s="24"/>
      <c r="CO995" s="24"/>
      <c r="CP995" s="24"/>
      <c r="CQ995" s="24"/>
      <c r="CR995" s="24"/>
      <c r="CS995" s="24"/>
      <c r="CT995" s="24"/>
      <c r="CU995" s="24"/>
      <c r="CV995" s="24"/>
      <c r="CW995" s="24"/>
      <c r="CX995" s="24"/>
      <c r="CY995" s="24"/>
      <c r="CZ995" s="24"/>
      <c r="DA995" s="24"/>
    </row>
    <row r="996" spans="1:105" ht="12.7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4"/>
      <c r="AP996" s="23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  <c r="BS996" s="24"/>
      <c r="BT996" s="24"/>
      <c r="BU996" s="24"/>
      <c r="BV996" s="24"/>
      <c r="BW996" s="24"/>
      <c r="BX996" s="24"/>
      <c r="BY996" s="24"/>
      <c r="BZ996" s="24"/>
      <c r="CA996" s="24"/>
      <c r="CB996" s="24"/>
      <c r="CC996" s="24"/>
      <c r="CD996" s="24"/>
      <c r="CE996" s="24"/>
      <c r="CF996" s="24"/>
      <c r="CG996" s="24"/>
      <c r="CH996" s="24"/>
      <c r="CI996" s="24"/>
      <c r="CJ996" s="24"/>
      <c r="CK996" s="24"/>
      <c r="CL996" s="24"/>
      <c r="CM996" s="24"/>
      <c r="CN996" s="24"/>
      <c r="CO996" s="24"/>
      <c r="CP996" s="24"/>
      <c r="CQ996" s="24"/>
      <c r="CR996" s="24"/>
      <c r="CS996" s="24"/>
      <c r="CT996" s="24"/>
      <c r="CU996" s="24"/>
      <c r="CV996" s="24"/>
      <c r="CW996" s="24"/>
      <c r="CX996" s="24"/>
      <c r="CY996" s="24"/>
      <c r="CZ996" s="24"/>
      <c r="DA996" s="24"/>
    </row>
    <row r="997" spans="1:105" ht="12.7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4"/>
      <c r="AP997" s="23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  <c r="BS997" s="24"/>
      <c r="BT997" s="24"/>
      <c r="BU997" s="24"/>
      <c r="BV997" s="24"/>
      <c r="BW997" s="24"/>
      <c r="BX997" s="24"/>
      <c r="BY997" s="24"/>
      <c r="BZ997" s="24"/>
      <c r="CA997" s="24"/>
      <c r="CB997" s="24"/>
      <c r="CC997" s="24"/>
      <c r="CD997" s="24"/>
      <c r="CE997" s="24"/>
      <c r="CF997" s="24"/>
      <c r="CG997" s="24"/>
      <c r="CH997" s="24"/>
      <c r="CI997" s="24"/>
      <c r="CJ997" s="24"/>
      <c r="CK997" s="24"/>
      <c r="CL997" s="24"/>
      <c r="CM997" s="24"/>
      <c r="CN997" s="24"/>
      <c r="CO997" s="24"/>
      <c r="CP997" s="24"/>
      <c r="CQ997" s="24"/>
      <c r="CR997" s="24"/>
      <c r="CS997" s="24"/>
      <c r="CT997" s="24"/>
      <c r="CU997" s="24"/>
      <c r="CV997" s="24"/>
      <c r="CW997" s="24"/>
      <c r="CX997" s="24"/>
      <c r="CY997" s="24"/>
      <c r="CZ997" s="24"/>
      <c r="DA997" s="24"/>
    </row>
    <row r="998" spans="1:105" ht="12.7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4"/>
      <c r="AP998" s="23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  <c r="BP998" s="24"/>
      <c r="BQ998" s="24"/>
      <c r="BR998" s="24"/>
      <c r="BS998" s="24"/>
      <c r="BT998" s="24"/>
      <c r="BU998" s="24"/>
      <c r="BV998" s="24"/>
      <c r="BW998" s="24"/>
      <c r="BX998" s="24"/>
      <c r="BY998" s="24"/>
      <c r="BZ998" s="24"/>
      <c r="CA998" s="24"/>
      <c r="CB998" s="24"/>
      <c r="CC998" s="24"/>
      <c r="CD998" s="24"/>
      <c r="CE998" s="24"/>
      <c r="CF998" s="24"/>
      <c r="CG998" s="24"/>
      <c r="CH998" s="24"/>
      <c r="CI998" s="24"/>
      <c r="CJ998" s="24"/>
      <c r="CK998" s="24"/>
      <c r="CL998" s="24"/>
      <c r="CM998" s="24"/>
      <c r="CN998" s="24"/>
      <c r="CO998" s="24"/>
      <c r="CP998" s="24"/>
      <c r="CQ998" s="24"/>
      <c r="CR998" s="24"/>
      <c r="CS998" s="24"/>
      <c r="CT998" s="24"/>
      <c r="CU998" s="24"/>
      <c r="CV998" s="24"/>
      <c r="CW998" s="24"/>
      <c r="CX998" s="24"/>
      <c r="CY998" s="24"/>
      <c r="CZ998" s="24"/>
      <c r="DA998" s="24"/>
    </row>
    <row r="999" spans="1:105" ht="12.7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4"/>
      <c r="AP999" s="23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  <c r="BS999" s="24"/>
      <c r="BT999" s="24"/>
      <c r="BU999" s="24"/>
      <c r="BV999" s="24"/>
      <c r="BW999" s="24"/>
      <c r="BX999" s="24"/>
      <c r="BY999" s="24"/>
      <c r="BZ999" s="24"/>
      <c r="CA999" s="24"/>
      <c r="CB999" s="24"/>
      <c r="CC999" s="24"/>
      <c r="CD999" s="24"/>
      <c r="CE999" s="24"/>
      <c r="CF999" s="24"/>
      <c r="CG999" s="24"/>
      <c r="CH999" s="24"/>
      <c r="CI999" s="24"/>
      <c r="CJ999" s="24"/>
      <c r="CK999" s="24"/>
      <c r="CL999" s="24"/>
      <c r="CM999" s="24"/>
      <c r="CN999" s="24"/>
      <c r="CO999" s="24"/>
      <c r="CP999" s="24"/>
      <c r="CQ999" s="24"/>
      <c r="CR999" s="24"/>
      <c r="CS999" s="24"/>
      <c r="CT999" s="24"/>
      <c r="CU999" s="24"/>
      <c r="CV999" s="24"/>
      <c r="CW999" s="24"/>
      <c r="CX999" s="24"/>
      <c r="CY999" s="24"/>
      <c r="CZ999" s="24"/>
      <c r="DA999" s="24"/>
    </row>
    <row r="1000" spans="1:105" ht="12.7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4"/>
      <c r="AP1000" s="23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  <c r="BS1000" s="24"/>
      <c r="BT1000" s="24"/>
      <c r="BU1000" s="24"/>
      <c r="BV1000" s="24"/>
      <c r="BW1000" s="24"/>
      <c r="BX1000" s="24"/>
      <c r="BY1000" s="24"/>
      <c r="BZ1000" s="24"/>
      <c r="CA1000" s="24"/>
      <c r="CB1000" s="24"/>
      <c r="CC1000" s="24"/>
      <c r="CD1000" s="24"/>
      <c r="CE1000" s="24"/>
      <c r="CF1000" s="24"/>
      <c r="CG1000" s="24"/>
      <c r="CH1000" s="24"/>
      <c r="CI1000" s="24"/>
      <c r="CJ1000" s="24"/>
      <c r="CK1000" s="24"/>
      <c r="CL1000" s="24"/>
      <c r="CM1000" s="24"/>
      <c r="CN1000" s="24"/>
      <c r="CO1000" s="24"/>
      <c r="CP1000" s="24"/>
      <c r="CQ1000" s="24"/>
      <c r="CR1000" s="24"/>
      <c r="CS1000" s="24"/>
      <c r="CT1000" s="24"/>
      <c r="CU1000" s="24"/>
      <c r="CV1000" s="24"/>
      <c r="CW1000" s="24"/>
      <c r="CX1000" s="24"/>
      <c r="CY1000" s="24"/>
      <c r="CZ1000" s="24"/>
      <c r="DA1000" s="24"/>
    </row>
    <row r="1001" spans="1:105" ht="12.7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4"/>
      <c r="AP1001" s="23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24"/>
      <c r="BO1001" s="24"/>
      <c r="BP1001" s="24"/>
      <c r="BQ1001" s="24"/>
      <c r="BR1001" s="24"/>
      <c r="BS1001" s="24"/>
      <c r="BT1001" s="24"/>
      <c r="BU1001" s="24"/>
      <c r="BV1001" s="24"/>
      <c r="BW1001" s="24"/>
      <c r="BX1001" s="24"/>
      <c r="BY1001" s="24"/>
      <c r="BZ1001" s="24"/>
      <c r="CA1001" s="24"/>
      <c r="CB1001" s="24"/>
      <c r="CC1001" s="24"/>
      <c r="CD1001" s="24"/>
      <c r="CE1001" s="24"/>
      <c r="CF1001" s="24"/>
      <c r="CG1001" s="24"/>
      <c r="CH1001" s="24"/>
      <c r="CI1001" s="24"/>
      <c r="CJ1001" s="24"/>
      <c r="CK1001" s="24"/>
      <c r="CL1001" s="24"/>
      <c r="CM1001" s="24"/>
      <c r="CN1001" s="24"/>
      <c r="CO1001" s="24"/>
      <c r="CP1001" s="24"/>
      <c r="CQ1001" s="24"/>
      <c r="CR1001" s="24"/>
      <c r="CS1001" s="24"/>
      <c r="CT1001" s="24"/>
      <c r="CU1001" s="24"/>
      <c r="CV1001" s="24"/>
      <c r="CW1001" s="24"/>
      <c r="CX1001" s="24"/>
      <c r="CY1001" s="24"/>
      <c r="CZ1001" s="24"/>
      <c r="DA1001" s="24"/>
    </row>
    <row r="1002" spans="1:105" ht="12.7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3"/>
      <c r="AM1002" s="23"/>
      <c r="AN1002" s="23"/>
      <c r="AO1002" s="24"/>
      <c r="AP1002" s="23"/>
      <c r="AQ1002" s="24"/>
      <c r="AR1002" s="24"/>
      <c r="AS1002" s="24"/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M1002" s="24"/>
      <c r="BN1002" s="24"/>
      <c r="BO1002" s="24"/>
      <c r="BP1002" s="24"/>
      <c r="BQ1002" s="24"/>
      <c r="BR1002" s="24"/>
      <c r="BS1002" s="24"/>
      <c r="BT1002" s="24"/>
      <c r="BU1002" s="24"/>
      <c r="BV1002" s="24"/>
      <c r="BW1002" s="24"/>
      <c r="BX1002" s="24"/>
      <c r="BY1002" s="24"/>
      <c r="BZ1002" s="24"/>
      <c r="CA1002" s="24"/>
      <c r="CB1002" s="24"/>
      <c r="CC1002" s="24"/>
      <c r="CD1002" s="24"/>
      <c r="CE1002" s="24"/>
      <c r="CF1002" s="24"/>
      <c r="CG1002" s="24"/>
      <c r="CH1002" s="24"/>
      <c r="CI1002" s="24"/>
      <c r="CJ1002" s="24"/>
      <c r="CK1002" s="24"/>
      <c r="CL1002" s="24"/>
      <c r="CM1002" s="24"/>
      <c r="CN1002" s="24"/>
      <c r="CO1002" s="24"/>
      <c r="CP1002" s="24"/>
      <c r="CQ1002" s="24"/>
      <c r="CR1002" s="24"/>
      <c r="CS1002" s="24"/>
      <c r="CT1002" s="24"/>
      <c r="CU1002" s="24"/>
      <c r="CV1002" s="24"/>
      <c r="CW1002" s="24"/>
      <c r="CX1002" s="24"/>
      <c r="CY1002" s="24"/>
      <c r="CZ1002" s="24"/>
      <c r="DA1002" s="24"/>
    </row>
  </sheetData>
  <mergeCells count="169">
    <mergeCell ref="A102:B102"/>
    <mergeCell ref="A108:B108"/>
    <mergeCell ref="A107:B107"/>
    <mergeCell ref="A117:B117"/>
    <mergeCell ref="A41:B41"/>
    <mergeCell ref="A40:B40"/>
    <mergeCell ref="A42:B42"/>
    <mergeCell ref="A36:B36"/>
    <mergeCell ref="A37:B37"/>
    <mergeCell ref="A38:B38"/>
    <mergeCell ref="A39:B39"/>
    <mergeCell ref="A150:B150"/>
    <mergeCell ref="A149:B149"/>
    <mergeCell ref="A148:B148"/>
    <mergeCell ref="A147:B147"/>
    <mergeCell ref="A144:B144"/>
    <mergeCell ref="A145:B145"/>
    <mergeCell ref="A151:B151"/>
    <mergeCell ref="A152:B152"/>
    <mergeCell ref="A146:B146"/>
    <mergeCell ref="A125:B125"/>
    <mergeCell ref="A128:B128"/>
    <mergeCell ref="A142:B142"/>
    <mergeCell ref="A103:B103"/>
    <mergeCell ref="A104:B104"/>
    <mergeCell ref="A106:B106"/>
    <mergeCell ref="A105:B105"/>
    <mergeCell ref="A113:B113"/>
    <mergeCell ref="A114:B114"/>
    <mergeCell ref="A112:B112"/>
    <mergeCell ref="A111:B111"/>
    <mergeCell ref="A119:B119"/>
    <mergeCell ref="A121:B121"/>
    <mergeCell ref="A120:B120"/>
    <mergeCell ref="A124:B124"/>
    <mergeCell ref="A122:B122"/>
    <mergeCell ref="A123:B123"/>
    <mergeCell ref="A110:B110"/>
    <mergeCell ref="A109:B109"/>
    <mergeCell ref="A116:B116"/>
    <mergeCell ref="A115:B115"/>
    <mergeCell ref="A126:B126"/>
    <mergeCell ref="A127:B127"/>
    <mergeCell ref="A138:B138"/>
    <mergeCell ref="A139:B139"/>
    <mergeCell ref="A140:B140"/>
    <mergeCell ref="A141:B141"/>
    <mergeCell ref="A129:B129"/>
    <mergeCell ref="A130:B130"/>
    <mergeCell ref="A143:B143"/>
    <mergeCell ref="A136:B136"/>
    <mergeCell ref="A137:B137"/>
    <mergeCell ref="A131:B131"/>
    <mergeCell ref="A135:B135"/>
    <mergeCell ref="U1:Z1"/>
    <mergeCell ref="AA1:AF1"/>
    <mergeCell ref="L1:S1"/>
    <mergeCell ref="L2:S2"/>
    <mergeCell ref="A11:B11"/>
    <mergeCell ref="AH2:BA2"/>
    <mergeCell ref="A19:B19"/>
    <mergeCell ref="A18:B18"/>
    <mergeCell ref="A86:B86"/>
    <mergeCell ref="A85:B85"/>
    <mergeCell ref="A84:B84"/>
    <mergeCell ref="A34:B34"/>
    <mergeCell ref="A35:B35"/>
    <mergeCell ref="AA2:AF2"/>
    <mergeCell ref="U2:Z2"/>
    <mergeCell ref="D2:K2"/>
    <mergeCell ref="A2:B2"/>
    <mergeCell ref="A9:B9"/>
    <mergeCell ref="A10:B10"/>
    <mergeCell ref="A32:B32"/>
    <mergeCell ref="A25:B25"/>
    <mergeCell ref="A31:B31"/>
    <mergeCell ref="A13:B13"/>
    <mergeCell ref="A15:B15"/>
    <mergeCell ref="A14:B14"/>
    <mergeCell ref="A16:B16"/>
    <mergeCell ref="A17:B17"/>
    <mergeCell ref="A12:B12"/>
    <mergeCell ref="A20:B20"/>
    <mergeCell ref="A24:B24"/>
    <mergeCell ref="A27:B27"/>
    <mergeCell ref="A26:B26"/>
    <mergeCell ref="A7:B7"/>
    <mergeCell ref="A8:B8"/>
    <mergeCell ref="A6:B6"/>
    <mergeCell ref="A3:B3"/>
    <mergeCell ref="A5:B5"/>
    <mergeCell ref="AH1:BA1"/>
    <mergeCell ref="BB1:BC1"/>
    <mergeCell ref="BJ1:BQ1"/>
    <mergeCell ref="BJ2:BQ2"/>
    <mergeCell ref="CU2:DA2"/>
    <mergeCell ref="CG1:CM1"/>
    <mergeCell ref="CN1:CT1"/>
    <mergeCell ref="CU1:DA1"/>
    <mergeCell ref="CG2:CM2"/>
    <mergeCell ref="CN2:CT2"/>
    <mergeCell ref="BR2:CF2"/>
    <mergeCell ref="BB2:BC2"/>
    <mergeCell ref="BR1:CF1"/>
    <mergeCell ref="A29:B29"/>
    <mergeCell ref="A28:B28"/>
    <mergeCell ref="A21:B21"/>
    <mergeCell ref="A23:B23"/>
    <mergeCell ref="A22:B22"/>
    <mergeCell ref="A30:B30"/>
    <mergeCell ref="A33:B33"/>
    <mergeCell ref="D1:K1"/>
    <mergeCell ref="A1:B1"/>
    <mergeCell ref="A50:B50"/>
    <mergeCell ref="A49:B49"/>
    <mergeCell ref="A44:B44"/>
    <mergeCell ref="A45:B45"/>
    <mergeCell ref="A46:B46"/>
    <mergeCell ref="A43:B43"/>
    <mergeCell ref="A51:B51"/>
    <mergeCell ref="A52:B52"/>
    <mergeCell ref="A47:B47"/>
    <mergeCell ref="A48:B48"/>
    <mergeCell ref="A100:B100"/>
    <mergeCell ref="A101:B101"/>
    <mergeCell ref="A99:B99"/>
    <mergeCell ref="A95:B95"/>
    <mergeCell ref="A96:B96"/>
    <mergeCell ref="A72:B72"/>
    <mergeCell ref="A71:B71"/>
    <mergeCell ref="A70:B70"/>
    <mergeCell ref="A73:B73"/>
    <mergeCell ref="A88:B88"/>
    <mergeCell ref="A89:B89"/>
    <mergeCell ref="A94:B94"/>
    <mergeCell ref="A93:B93"/>
    <mergeCell ref="A90:B90"/>
    <mergeCell ref="A87:B87"/>
    <mergeCell ref="A91:B91"/>
    <mergeCell ref="A92:B92"/>
    <mergeCell ref="A56:B56"/>
    <mergeCell ref="A55:B55"/>
    <mergeCell ref="A54:B54"/>
    <mergeCell ref="A53:B53"/>
    <mergeCell ref="A57:B57"/>
    <mergeCell ref="A68:B68"/>
    <mergeCell ref="A69:B69"/>
    <mergeCell ref="A98:B98"/>
    <mergeCell ref="A97:B97"/>
    <mergeCell ref="A62:B62"/>
    <mergeCell ref="A63:B63"/>
    <mergeCell ref="A65:B65"/>
    <mergeCell ref="A67:B67"/>
    <mergeCell ref="A66:B66"/>
    <mergeCell ref="A64:B64"/>
    <mergeCell ref="A81:B81"/>
    <mergeCell ref="A59:B59"/>
    <mergeCell ref="A58:B58"/>
    <mergeCell ref="A61:B61"/>
    <mergeCell ref="A60:B60"/>
    <mergeCell ref="A79:B79"/>
    <mergeCell ref="A74:B74"/>
    <mergeCell ref="A76:B76"/>
    <mergeCell ref="A75:B75"/>
    <mergeCell ref="A78:B78"/>
    <mergeCell ref="A77:B77"/>
    <mergeCell ref="A83:B83"/>
    <mergeCell ref="A82:B82"/>
    <mergeCell ref="A80:B80"/>
  </mergeCells>
  <conditionalFormatting sqref="A5:C164 D5:AJ154 AK5:DA126 AK154:DA154 D156:AJ156 D163:AJ163">
    <cfRule type="cellIs" dxfId="142" priority="1" operator="equal">
      <formula>"D"</formula>
    </cfRule>
  </conditionalFormatting>
  <conditionalFormatting sqref="A5:C164 D5:AJ154 AK5:DA126 AK154:DA154 D156:AJ156 D163:AJ163">
    <cfRule type="cellIs" dxfId="141" priority="2" operator="equal">
      <formula>"P"</formula>
    </cfRule>
  </conditionalFormatting>
  <conditionalFormatting sqref="A5:C164 D5:AJ154 AK5:DA126 AK154:DA154 D156:AJ156 D163:AJ163">
    <cfRule type="cellIs" dxfId="140" priority="3" operator="equal">
      <formula>"L"</formula>
    </cfRule>
  </conditionalFormatting>
  <conditionalFormatting sqref="A1:DA1002">
    <cfRule type="cellIs" dxfId="139" priority="4" operator="equal">
      <formula>"N"</formula>
    </cfRule>
  </conditionalFormatting>
  <conditionalFormatting sqref="A5:C164 D5:AJ154 AK5:DA126 AK154:DA154 D156:AJ156 D163:AJ163">
    <cfRule type="cellIs" dxfId="138" priority="5" operator="equal">
      <formula>"O"</formula>
    </cfRule>
  </conditionalFormatting>
  <conditionalFormatting sqref="A5:C164 D5:AJ154 AK5:DA126 AK154:DA154 D156:AJ156 D163:AJ163">
    <cfRule type="cellIs" dxfId="137" priority="6" operator="equal">
      <formula>"E"</formula>
    </cfRule>
  </conditionalFormatting>
  <conditionalFormatting sqref="A5:C164 D5:AJ154 AK5:DA126 AK154:DA154 D156:AJ156 D163:AJ163">
    <cfRule type="cellIs" dxfId="136" priority="7" operator="equal">
      <formula>"Y"</formula>
    </cfRule>
  </conditionalFormatting>
  <conditionalFormatting sqref="A39:B39 A41:B44 A46:B70 A73:B73 A75:B75 A80:B121 C80:DA80 C117:DA118 C120:DA121">
    <cfRule type="cellIs" dxfId="135" priority="8" operator="equal">
      <formula>"NOT STARTED"</formula>
    </cfRule>
  </conditionalFormatting>
  <conditionalFormatting sqref="A5:AJ164 AK5:DA126 AK154:DA154">
    <cfRule type="cellIs" dxfId="134" priority="9" operator="equal">
      <formula>"OK"</formula>
    </cfRule>
  </conditionalFormatting>
  <conditionalFormatting sqref="A5:AJ164 AK5:DA126 AK154:DA154">
    <cfRule type="cellIs" dxfId="133" priority="10" operator="equal">
      <formula>"TO DO"</formula>
    </cfRule>
  </conditionalFormatting>
  <conditionalFormatting sqref="A5:AJ164 AK5:DA126 AK154:DA154">
    <cfRule type="cellIs" dxfId="132" priority="11" operator="equal">
      <formula>"IN PROGRESS"</formula>
    </cfRule>
  </conditionalFormatting>
  <conditionalFormatting sqref="A5:AJ164 AK5:DA126 AK154:DA154">
    <cfRule type="cellIs" dxfId="131" priority="12" operator="equal">
      <formula>"LATER"</formula>
    </cfRule>
  </conditionalFormatting>
  <conditionalFormatting sqref="A1:DA1002">
    <cfRule type="cellIs" dxfId="130" priority="13" operator="equal">
      <formula>"DNA"</formula>
    </cfRule>
  </conditionalFormatting>
  <conditionalFormatting sqref="G6:K8 L6:L13 M6:T20 U6:U13 V6:W20 X6:X13 Y6:Z20 AA6:AA13 AB6:AC20 AD6:AD13 AE6:DA20 G10:K13 G15:L20 U15:U20 X15:X20 AA15:AA20 AD15:AD20 G53:DA53 M64:T64 V64:W64 Y64:Z64 AB64:AC64 AE64:DA64 N71:T71">
    <cfRule type="cellIs" dxfId="129" priority="14" operator="equal">
      <formula>"NOT STARTED"</formula>
    </cfRule>
  </conditionalFormatting>
  <conditionalFormatting sqref="A5:AJ164 AK5:DA126 AK154:DA154">
    <cfRule type="cellIs" dxfId="128" priority="15" operator="equal">
      <formula>"PROBLEM"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.75" customHeight="1"/>
  <cols>
    <col min="1" max="1" width="22.7109375" customWidth="1"/>
    <col min="2" max="2" width="55.5703125" customWidth="1"/>
    <col min="3" max="7" width="14.7109375" customWidth="1"/>
    <col min="8" max="8" width="16.42578125" customWidth="1"/>
    <col min="9" max="9" width="16" customWidth="1"/>
    <col min="10" max="10" width="16.7109375" customWidth="1"/>
    <col min="11" max="12" width="14.7109375" customWidth="1"/>
    <col min="13" max="13" width="16.85546875" customWidth="1"/>
    <col min="14" max="14" width="17.140625" customWidth="1"/>
    <col min="15" max="17" width="14.7109375" customWidth="1"/>
    <col min="18" max="18" width="18.42578125" customWidth="1"/>
    <col min="19" max="27" width="14.7109375" customWidth="1"/>
  </cols>
  <sheetData>
    <row r="1" spans="1:27" ht="15">
      <c r="A1" s="250" t="s">
        <v>0</v>
      </c>
      <c r="B1" s="247"/>
      <c r="C1" s="248" t="s">
        <v>1</v>
      </c>
      <c r="D1" s="249"/>
      <c r="E1" s="247"/>
      <c r="F1" s="248" t="s">
        <v>2</v>
      </c>
      <c r="G1" s="249"/>
      <c r="H1" s="249"/>
      <c r="I1" s="249"/>
      <c r="J1" s="249"/>
      <c r="K1" s="247"/>
      <c r="L1" s="58" t="s">
        <v>300</v>
      </c>
      <c r="M1" s="58" t="s">
        <v>301</v>
      </c>
      <c r="N1" s="58" t="s">
        <v>302</v>
      </c>
      <c r="O1" s="58" t="s">
        <v>303</v>
      </c>
      <c r="P1" s="58" t="s">
        <v>304</v>
      </c>
      <c r="Q1" s="58" t="s">
        <v>305</v>
      </c>
      <c r="R1" s="58" t="s">
        <v>306</v>
      </c>
      <c r="S1" s="58" t="s">
        <v>307</v>
      </c>
      <c r="T1" s="58" t="s">
        <v>308</v>
      </c>
      <c r="U1" s="58"/>
      <c r="V1" s="58"/>
      <c r="W1" s="59"/>
      <c r="X1" s="59"/>
      <c r="Y1" s="59"/>
      <c r="Z1" s="59"/>
      <c r="AA1" s="59"/>
    </row>
    <row r="2" spans="1:27" ht="12.75">
      <c r="A2" s="251" t="s">
        <v>20</v>
      </c>
      <c r="B2" s="247"/>
      <c r="C2" s="252" t="s">
        <v>21</v>
      </c>
      <c r="D2" s="249"/>
      <c r="E2" s="247"/>
      <c r="F2" s="252" t="s">
        <v>21</v>
      </c>
      <c r="G2" s="249"/>
      <c r="H2" s="249"/>
      <c r="I2" s="249"/>
      <c r="J2" s="249"/>
      <c r="K2" s="247"/>
      <c r="L2" s="60" t="s">
        <v>309</v>
      </c>
      <c r="M2" s="60" t="s">
        <v>309</v>
      </c>
      <c r="N2" s="60" t="s">
        <v>309</v>
      </c>
      <c r="O2" s="60" t="s">
        <v>309</v>
      </c>
      <c r="P2" s="60" t="s">
        <v>309</v>
      </c>
      <c r="Q2" s="60" t="s">
        <v>309</v>
      </c>
      <c r="R2" s="60" t="s">
        <v>309</v>
      </c>
      <c r="S2" s="60" t="s">
        <v>309</v>
      </c>
      <c r="T2" s="60" t="s">
        <v>309</v>
      </c>
      <c r="U2" s="61"/>
      <c r="V2" s="61"/>
      <c r="W2" s="62"/>
      <c r="X2" s="62"/>
      <c r="Y2" s="62"/>
      <c r="Z2" s="62"/>
      <c r="AA2" s="62"/>
    </row>
    <row r="3" spans="1:27" ht="15">
      <c r="A3" s="246" t="s">
        <v>26</v>
      </c>
      <c r="B3" s="247"/>
      <c r="C3" s="63" t="s">
        <v>27</v>
      </c>
      <c r="D3" s="63" t="s">
        <v>28</v>
      </c>
      <c r="E3" s="63" t="s">
        <v>29</v>
      </c>
      <c r="F3" s="63" t="s">
        <v>35</v>
      </c>
      <c r="G3" s="63" t="s">
        <v>310</v>
      </c>
      <c r="H3" s="64" t="s">
        <v>311</v>
      </c>
      <c r="I3" s="64" t="s">
        <v>312</v>
      </c>
      <c r="J3" s="64" t="s">
        <v>313</v>
      </c>
      <c r="K3" s="64" t="s">
        <v>314</v>
      </c>
      <c r="L3" s="254" t="s">
        <v>315</v>
      </c>
      <c r="M3" s="249"/>
      <c r="N3" s="249"/>
      <c r="O3" s="249"/>
      <c r="P3" s="249"/>
      <c r="Q3" s="249"/>
      <c r="R3" s="249"/>
      <c r="S3" s="247"/>
      <c r="T3" s="63"/>
      <c r="U3" s="63"/>
      <c r="V3" s="65"/>
      <c r="W3" s="65"/>
      <c r="X3" s="65"/>
      <c r="Y3" s="65"/>
      <c r="Z3" s="65"/>
      <c r="AA3" s="65"/>
    </row>
    <row r="4" spans="1:27" ht="12.75">
      <c r="A4" s="66" t="s">
        <v>103</v>
      </c>
      <c r="B4" s="67" t="s">
        <v>104</v>
      </c>
      <c r="C4" s="68" t="s">
        <v>105</v>
      </c>
      <c r="D4" s="68" t="s">
        <v>105</v>
      </c>
      <c r="E4" s="68" t="s">
        <v>105</v>
      </c>
      <c r="F4" s="68" t="s">
        <v>106</v>
      </c>
      <c r="G4" s="68" t="s">
        <v>316</v>
      </c>
      <c r="H4" s="66" t="s">
        <v>111</v>
      </c>
      <c r="I4" s="66" t="s">
        <v>111</v>
      </c>
      <c r="J4" s="66" t="s">
        <v>111</v>
      </c>
      <c r="K4" s="66" t="s">
        <v>111</v>
      </c>
      <c r="L4" s="253" t="s">
        <v>317</v>
      </c>
      <c r="M4" s="249"/>
      <c r="N4" s="249"/>
      <c r="O4" s="249"/>
      <c r="P4" s="249"/>
      <c r="Q4" s="249"/>
      <c r="R4" s="249"/>
      <c r="S4" s="247"/>
      <c r="T4" s="68"/>
      <c r="U4" s="68"/>
      <c r="V4" s="69"/>
      <c r="W4" s="69"/>
      <c r="X4" s="69"/>
      <c r="Y4" s="69"/>
      <c r="Z4" s="69"/>
      <c r="AA4" s="69"/>
    </row>
    <row r="5" spans="1:27" ht="15">
      <c r="A5" s="242" t="s">
        <v>113</v>
      </c>
      <c r="B5" s="238"/>
      <c r="C5" s="71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3"/>
      <c r="W5" s="73"/>
      <c r="X5" s="73"/>
      <c r="Y5" s="73"/>
      <c r="Z5" s="73"/>
      <c r="AA5" s="74"/>
    </row>
    <row r="6" spans="1:27" ht="14.25">
      <c r="A6" s="237" t="s">
        <v>318</v>
      </c>
      <c r="B6" s="238"/>
      <c r="C6" s="75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46"/>
    </row>
    <row r="7" spans="1:27" ht="14.25">
      <c r="A7" s="237" t="s">
        <v>319</v>
      </c>
      <c r="B7" s="238"/>
      <c r="C7" s="75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46"/>
    </row>
    <row r="8" spans="1:27" ht="14.25">
      <c r="A8" s="241" t="s">
        <v>320</v>
      </c>
      <c r="B8" s="238"/>
      <c r="C8" s="77" t="s">
        <v>117</v>
      </c>
      <c r="D8" s="78" t="s">
        <v>117</v>
      </c>
      <c r="E8" s="78" t="s">
        <v>117</v>
      </c>
      <c r="F8" s="78" t="s">
        <v>117</v>
      </c>
      <c r="G8" s="78" t="s">
        <v>117</v>
      </c>
      <c r="H8" s="78" t="s">
        <v>117</v>
      </c>
      <c r="I8" s="78" t="s">
        <v>117</v>
      </c>
      <c r="J8" s="78" t="s">
        <v>117</v>
      </c>
      <c r="K8" s="78" t="s">
        <v>117</v>
      </c>
      <c r="L8" s="79" t="s">
        <v>196</v>
      </c>
      <c r="M8" s="79" t="s">
        <v>196</v>
      </c>
      <c r="N8" s="79" t="s">
        <v>196</v>
      </c>
      <c r="O8" s="79" t="s">
        <v>196</v>
      </c>
      <c r="P8" s="79" t="s">
        <v>196</v>
      </c>
      <c r="Q8" s="79" t="s">
        <v>196</v>
      </c>
      <c r="R8" s="79" t="s">
        <v>196</v>
      </c>
      <c r="S8" s="79" t="s">
        <v>196</v>
      </c>
      <c r="T8" s="79" t="s">
        <v>196</v>
      </c>
      <c r="U8" s="80"/>
      <c r="V8" s="81"/>
      <c r="W8" s="81"/>
      <c r="X8" s="81"/>
      <c r="Y8" s="81"/>
      <c r="Z8" s="81"/>
      <c r="AA8" s="82"/>
    </row>
    <row r="9" spans="1:27" ht="14.25">
      <c r="A9" s="237" t="s">
        <v>321</v>
      </c>
      <c r="B9" s="238"/>
      <c r="C9" s="75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46"/>
    </row>
    <row r="10" spans="1:27" ht="14.25">
      <c r="A10" s="237" t="s">
        <v>322</v>
      </c>
      <c r="B10" s="238"/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5"/>
      <c r="W10" s="85"/>
      <c r="X10" s="85"/>
      <c r="Y10" s="85"/>
      <c r="Z10" s="85"/>
      <c r="AA10" s="86"/>
    </row>
    <row r="11" spans="1:27" ht="15">
      <c r="A11" s="242" t="s">
        <v>129</v>
      </c>
      <c r="B11" s="238"/>
      <c r="C11" s="71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3"/>
      <c r="W11" s="73"/>
      <c r="X11" s="73"/>
      <c r="Y11" s="73"/>
      <c r="Z11" s="73"/>
      <c r="AA11" s="74"/>
    </row>
    <row r="12" spans="1:27" ht="14.25">
      <c r="A12" s="239" t="s">
        <v>130</v>
      </c>
      <c r="B12" s="238"/>
      <c r="C12" s="77" t="s">
        <v>116</v>
      </c>
      <c r="D12" s="78" t="s">
        <v>117</v>
      </c>
      <c r="E12" s="78" t="s">
        <v>118</v>
      </c>
      <c r="F12" s="78" t="s">
        <v>196</v>
      </c>
      <c r="G12" s="78" t="s">
        <v>117</v>
      </c>
      <c r="H12" s="78" t="s">
        <v>117</v>
      </c>
      <c r="I12" s="78" t="s">
        <v>117</v>
      </c>
      <c r="J12" s="78" t="s">
        <v>117</v>
      </c>
      <c r="K12" s="78" t="s">
        <v>117</v>
      </c>
      <c r="L12" s="79" t="s">
        <v>196</v>
      </c>
      <c r="M12" s="79" t="s">
        <v>196</v>
      </c>
      <c r="N12" s="79" t="s">
        <v>196</v>
      </c>
      <c r="O12" s="79" t="s">
        <v>196</v>
      </c>
      <c r="P12" s="79" t="s">
        <v>196</v>
      </c>
      <c r="Q12" s="79" t="s">
        <v>196</v>
      </c>
      <c r="R12" s="79" t="s">
        <v>196</v>
      </c>
      <c r="S12" s="79" t="s">
        <v>196</v>
      </c>
      <c r="T12" s="79" t="s">
        <v>196</v>
      </c>
      <c r="U12" s="80"/>
      <c r="V12" s="81"/>
      <c r="W12" s="81"/>
      <c r="X12" s="81"/>
      <c r="Y12" s="81"/>
      <c r="Z12" s="81"/>
      <c r="AA12" s="82"/>
    </row>
    <row r="13" spans="1:27" ht="14.25">
      <c r="A13" s="236" t="s">
        <v>131</v>
      </c>
      <c r="B13" s="222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spans="1:27" ht="15">
      <c r="A14" s="242" t="s">
        <v>133</v>
      </c>
      <c r="B14" s="238"/>
      <c r="C14" s="71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3"/>
      <c r="W14" s="73"/>
      <c r="X14" s="73"/>
      <c r="Y14" s="73"/>
      <c r="Z14" s="73"/>
      <c r="AA14" s="74"/>
    </row>
    <row r="15" spans="1:27" ht="14.25">
      <c r="A15" s="237" t="s">
        <v>323</v>
      </c>
      <c r="B15" s="238"/>
      <c r="C15" s="83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5"/>
      <c r="W15" s="85"/>
      <c r="X15" s="85"/>
      <c r="Y15" s="85"/>
      <c r="Z15" s="85"/>
      <c r="AA15" s="86"/>
    </row>
    <row r="16" spans="1:27" ht="14.25">
      <c r="A16" s="237" t="s">
        <v>324</v>
      </c>
      <c r="B16" s="238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8"/>
      <c r="U16" s="88"/>
      <c r="V16" s="89"/>
      <c r="W16" s="89"/>
      <c r="X16" s="89"/>
      <c r="Y16" s="89"/>
      <c r="Z16" s="89"/>
      <c r="AA16" s="89"/>
    </row>
    <row r="17" spans="1:27" ht="14.25">
      <c r="A17" s="236" t="s">
        <v>325</v>
      </c>
      <c r="B17" s="222"/>
      <c r="C17" s="87" t="s">
        <v>117</v>
      </c>
      <c r="D17" s="87" t="s">
        <v>117</v>
      </c>
      <c r="E17" s="87" t="s">
        <v>117</v>
      </c>
      <c r="F17" s="87" t="s">
        <v>117</v>
      </c>
      <c r="G17" s="87" t="s">
        <v>116</v>
      </c>
      <c r="H17" s="87" t="s">
        <v>117</v>
      </c>
      <c r="I17" s="87" t="s">
        <v>117</v>
      </c>
      <c r="J17" s="87" t="s">
        <v>117</v>
      </c>
      <c r="K17" s="87" t="s">
        <v>117</v>
      </c>
      <c r="L17" s="87" t="s">
        <v>117</v>
      </c>
      <c r="M17" s="87" t="s">
        <v>117</v>
      </c>
      <c r="N17" s="87" t="s">
        <v>117</v>
      </c>
      <c r="O17" s="87" t="s">
        <v>117</v>
      </c>
      <c r="P17" s="87" t="s">
        <v>117</v>
      </c>
      <c r="Q17" s="87" t="s">
        <v>117</v>
      </c>
      <c r="R17" s="87" t="s">
        <v>117</v>
      </c>
      <c r="S17" s="87" t="s">
        <v>117</v>
      </c>
      <c r="T17" s="87" t="s">
        <v>117</v>
      </c>
      <c r="U17" s="56"/>
      <c r="V17" s="56"/>
      <c r="W17" s="56"/>
      <c r="X17" s="56"/>
      <c r="Y17" s="56"/>
      <c r="Z17" s="56"/>
      <c r="AA17" s="56"/>
    </row>
    <row r="18" spans="1:27" ht="14.25">
      <c r="A18" s="236" t="s">
        <v>326</v>
      </c>
      <c r="B18" s="222"/>
      <c r="C18" s="87" t="s">
        <v>117</v>
      </c>
      <c r="D18" s="87" t="s">
        <v>117</v>
      </c>
      <c r="E18" s="87" t="s">
        <v>117</v>
      </c>
      <c r="F18" s="87" t="s">
        <v>117</v>
      </c>
      <c r="G18" s="87" t="s">
        <v>116</v>
      </c>
      <c r="H18" s="87" t="s">
        <v>117</v>
      </c>
      <c r="I18" s="87" t="s">
        <v>117</v>
      </c>
      <c r="J18" s="87" t="s">
        <v>117</v>
      </c>
      <c r="K18" s="87" t="s">
        <v>117</v>
      </c>
      <c r="L18" s="87" t="s">
        <v>117</v>
      </c>
      <c r="M18" s="87" t="s">
        <v>117</v>
      </c>
      <c r="N18" s="87" t="s">
        <v>117</v>
      </c>
      <c r="O18" s="87" t="s">
        <v>117</v>
      </c>
      <c r="P18" s="87" t="s">
        <v>117</v>
      </c>
      <c r="Q18" s="87" t="s">
        <v>117</v>
      </c>
      <c r="R18" s="87" t="s">
        <v>117</v>
      </c>
      <c r="S18" s="87" t="s">
        <v>117</v>
      </c>
      <c r="T18" s="87" t="s">
        <v>117</v>
      </c>
      <c r="U18" s="56"/>
      <c r="V18" s="56"/>
      <c r="W18" s="56"/>
      <c r="X18" s="56"/>
      <c r="Y18" s="56"/>
      <c r="Z18" s="56"/>
      <c r="AA18" s="56"/>
    </row>
    <row r="19" spans="1:27" ht="14.25">
      <c r="A19" s="236" t="s">
        <v>138</v>
      </c>
      <c r="B19" s="222"/>
      <c r="C19" s="87" t="s">
        <v>117</v>
      </c>
      <c r="D19" s="87" t="s">
        <v>117</v>
      </c>
      <c r="E19" s="87" t="s">
        <v>117</v>
      </c>
      <c r="F19" s="87" t="s">
        <v>117</v>
      </c>
      <c r="G19" s="87" t="s">
        <v>116</v>
      </c>
      <c r="H19" s="78" t="s">
        <v>117</v>
      </c>
      <c r="I19" s="78" t="s">
        <v>117</v>
      </c>
      <c r="J19" s="78" t="s">
        <v>117</v>
      </c>
      <c r="K19" s="78" t="s">
        <v>117</v>
      </c>
      <c r="L19" s="78" t="s">
        <v>117</v>
      </c>
      <c r="M19" s="78" t="s">
        <v>117</v>
      </c>
      <c r="N19" s="78" t="s">
        <v>117</v>
      </c>
      <c r="O19" s="78" t="s">
        <v>117</v>
      </c>
      <c r="P19" s="78" t="s">
        <v>117</v>
      </c>
      <c r="Q19" s="78" t="s">
        <v>117</v>
      </c>
      <c r="R19" s="78" t="s">
        <v>117</v>
      </c>
      <c r="S19" s="78" t="s">
        <v>117</v>
      </c>
      <c r="T19" s="78" t="s">
        <v>117</v>
      </c>
      <c r="U19" s="56"/>
      <c r="V19" s="56"/>
      <c r="W19" s="56"/>
      <c r="X19" s="56"/>
      <c r="Y19" s="56"/>
      <c r="Z19" s="56"/>
      <c r="AA19" s="56"/>
    </row>
    <row r="20" spans="1:27" ht="14.25">
      <c r="A20" s="236" t="s">
        <v>327</v>
      </c>
      <c r="B20" s="222"/>
      <c r="C20" s="87" t="s">
        <v>117</v>
      </c>
      <c r="D20" s="87" t="s">
        <v>117</v>
      </c>
      <c r="E20" s="87" t="s">
        <v>117</v>
      </c>
      <c r="F20" s="87" t="s">
        <v>117</v>
      </c>
      <c r="G20" s="87" t="s">
        <v>116</v>
      </c>
      <c r="H20" s="87" t="s">
        <v>117</v>
      </c>
      <c r="I20" s="87" t="s">
        <v>117</v>
      </c>
      <c r="J20" s="87" t="s">
        <v>117</v>
      </c>
      <c r="K20" s="87" t="s">
        <v>117</v>
      </c>
      <c r="L20" s="87" t="s">
        <v>117</v>
      </c>
      <c r="M20" s="87" t="s">
        <v>117</v>
      </c>
      <c r="N20" s="87" t="s">
        <v>117</v>
      </c>
      <c r="O20" s="87" t="s">
        <v>117</v>
      </c>
      <c r="P20" s="87" t="s">
        <v>117</v>
      </c>
      <c r="Q20" s="87" t="s">
        <v>117</v>
      </c>
      <c r="R20" s="87" t="s">
        <v>117</v>
      </c>
      <c r="S20" s="87" t="s">
        <v>117</v>
      </c>
      <c r="T20" s="87" t="s">
        <v>117</v>
      </c>
      <c r="U20" s="56"/>
      <c r="V20" s="56"/>
      <c r="W20" s="56"/>
      <c r="X20" s="56"/>
      <c r="Y20" s="56"/>
      <c r="Z20" s="56"/>
      <c r="AA20" s="56"/>
    </row>
    <row r="21" spans="1:27" ht="14.25">
      <c r="A21" s="222" t="s">
        <v>328</v>
      </c>
      <c r="B21" s="222"/>
      <c r="C21" s="87" t="s">
        <v>117</v>
      </c>
      <c r="D21" s="87" t="s">
        <v>117</v>
      </c>
      <c r="E21" s="87" t="s">
        <v>117</v>
      </c>
      <c r="F21" s="87" t="s">
        <v>117</v>
      </c>
      <c r="G21" s="87" t="s">
        <v>116</v>
      </c>
      <c r="H21" s="87" t="s">
        <v>117</v>
      </c>
      <c r="I21" s="87" t="s">
        <v>117</v>
      </c>
      <c r="J21" s="87" t="s">
        <v>117</v>
      </c>
      <c r="K21" s="87" t="s">
        <v>117</v>
      </c>
      <c r="L21" s="87" t="s">
        <v>117</v>
      </c>
      <c r="M21" s="87" t="s">
        <v>117</v>
      </c>
      <c r="N21" s="87" t="s">
        <v>117</v>
      </c>
      <c r="O21" s="87" t="s">
        <v>117</v>
      </c>
      <c r="P21" s="87" t="s">
        <v>117</v>
      </c>
      <c r="Q21" s="87" t="s">
        <v>117</v>
      </c>
      <c r="R21" s="87" t="s">
        <v>117</v>
      </c>
      <c r="S21" s="87" t="s">
        <v>117</v>
      </c>
      <c r="T21" s="87" t="s">
        <v>117</v>
      </c>
      <c r="U21" s="56"/>
      <c r="V21" s="56"/>
      <c r="W21" s="56"/>
      <c r="X21" s="56"/>
      <c r="Y21" s="56"/>
      <c r="Z21" s="56"/>
      <c r="AA21" s="56"/>
    </row>
    <row r="22" spans="1:27" ht="14.25">
      <c r="A22" s="222" t="s">
        <v>329</v>
      </c>
      <c r="B22" s="222"/>
      <c r="C22" s="87" t="s">
        <v>117</v>
      </c>
      <c r="D22" s="87" t="s">
        <v>117</v>
      </c>
      <c r="E22" s="87" t="s">
        <v>117</v>
      </c>
      <c r="F22" s="87" t="s">
        <v>117</v>
      </c>
      <c r="G22" s="87" t="s">
        <v>116</v>
      </c>
      <c r="H22" s="78" t="s">
        <v>117</v>
      </c>
      <c r="I22" s="78" t="s">
        <v>117</v>
      </c>
      <c r="J22" s="78" t="s">
        <v>117</v>
      </c>
      <c r="K22" s="78" t="s">
        <v>117</v>
      </c>
      <c r="L22" s="78" t="s">
        <v>117</v>
      </c>
      <c r="M22" s="78" t="s">
        <v>117</v>
      </c>
      <c r="N22" s="78" t="s">
        <v>117</v>
      </c>
      <c r="O22" s="78" t="s">
        <v>117</v>
      </c>
      <c r="P22" s="78" t="s">
        <v>117</v>
      </c>
      <c r="Q22" s="78" t="s">
        <v>117</v>
      </c>
      <c r="R22" s="78" t="s">
        <v>117</v>
      </c>
      <c r="S22" s="78" t="s">
        <v>117</v>
      </c>
      <c r="T22" s="78" t="s">
        <v>117</v>
      </c>
      <c r="U22" s="56"/>
      <c r="V22" s="56"/>
      <c r="W22" s="56"/>
      <c r="X22" s="56"/>
      <c r="Y22" s="56"/>
      <c r="Z22" s="56"/>
      <c r="AA22" s="56"/>
    </row>
    <row r="23" spans="1:27" ht="14.25">
      <c r="A23" s="222" t="s">
        <v>330</v>
      </c>
      <c r="B23" s="222"/>
      <c r="C23" s="87" t="s">
        <v>117</v>
      </c>
      <c r="D23" s="87" t="s">
        <v>117</v>
      </c>
      <c r="E23" s="87" t="s">
        <v>117</v>
      </c>
      <c r="F23" s="87" t="s">
        <v>117</v>
      </c>
      <c r="G23" s="87" t="s">
        <v>116</v>
      </c>
      <c r="H23" s="78" t="s">
        <v>117</v>
      </c>
      <c r="I23" s="78" t="s">
        <v>117</v>
      </c>
      <c r="J23" s="78" t="s">
        <v>117</v>
      </c>
      <c r="K23" s="78" t="s">
        <v>117</v>
      </c>
      <c r="L23" s="78" t="s">
        <v>117</v>
      </c>
      <c r="M23" s="78" t="s">
        <v>117</v>
      </c>
      <c r="N23" s="78" t="s">
        <v>117</v>
      </c>
      <c r="O23" s="78" t="s">
        <v>117</v>
      </c>
      <c r="P23" s="78" t="s">
        <v>117</v>
      </c>
      <c r="Q23" s="78" t="s">
        <v>117</v>
      </c>
      <c r="R23" s="78" t="s">
        <v>117</v>
      </c>
      <c r="S23" s="78" t="s">
        <v>117</v>
      </c>
      <c r="T23" s="78" t="s">
        <v>117</v>
      </c>
      <c r="U23" s="56"/>
      <c r="V23" s="56"/>
      <c r="W23" s="56"/>
      <c r="X23" s="56"/>
      <c r="Y23" s="56"/>
      <c r="Z23" s="56"/>
      <c r="AA23" s="56"/>
    </row>
    <row r="24" spans="1:27" ht="14.25">
      <c r="A24" s="237" t="s">
        <v>331</v>
      </c>
      <c r="B24" s="238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8"/>
      <c r="U24" s="88"/>
      <c r="V24" s="89"/>
      <c r="W24" s="89"/>
      <c r="X24" s="89"/>
      <c r="Y24" s="89"/>
      <c r="Z24" s="89"/>
      <c r="AA24" s="89"/>
    </row>
    <row r="25" spans="1:27" ht="14.25">
      <c r="A25" s="236" t="s">
        <v>332</v>
      </c>
      <c r="B25" s="222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spans="1:27" ht="14.25">
      <c r="A26" s="236" t="s">
        <v>326</v>
      </c>
      <c r="B26" s="222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spans="1:27" ht="14.25">
      <c r="A27" s="243" t="s">
        <v>333</v>
      </c>
      <c r="B27" s="222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</row>
    <row r="28" spans="1:27" ht="14.25">
      <c r="A28" s="243" t="s">
        <v>334</v>
      </c>
      <c r="B28" s="222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</row>
    <row r="29" spans="1:27" ht="14.25">
      <c r="A29" s="236" t="s">
        <v>335</v>
      </c>
      <c r="B29" s="222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spans="1:27" ht="14.25">
      <c r="A30" s="91"/>
      <c r="B30" s="91" t="s">
        <v>336</v>
      </c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8"/>
      <c r="U30" s="88"/>
      <c r="V30" s="89"/>
      <c r="W30" s="89"/>
      <c r="X30" s="89"/>
      <c r="Y30" s="89"/>
      <c r="Z30" s="89"/>
      <c r="AA30" s="89"/>
    </row>
    <row r="31" spans="1:27" ht="14.25">
      <c r="A31" s="236" t="s">
        <v>337</v>
      </c>
      <c r="B31" s="222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spans="1:27" ht="14.25">
      <c r="A32" s="91"/>
      <c r="B32" s="91" t="s">
        <v>338</v>
      </c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8"/>
      <c r="U32" s="88"/>
      <c r="V32" s="89"/>
      <c r="W32" s="89"/>
      <c r="X32" s="89"/>
      <c r="Y32" s="89"/>
      <c r="Z32" s="89"/>
      <c r="AA32" s="89"/>
    </row>
    <row r="33" spans="1:27" ht="14.25">
      <c r="A33" s="236" t="s">
        <v>339</v>
      </c>
      <c r="B33" s="222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spans="1:27" ht="14.25">
      <c r="A34" s="237" t="s">
        <v>340</v>
      </c>
      <c r="B34" s="238"/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5"/>
      <c r="W34" s="85"/>
      <c r="X34" s="85"/>
      <c r="Y34" s="85"/>
      <c r="Z34" s="85"/>
      <c r="AA34" s="86"/>
    </row>
    <row r="35" spans="1:27" ht="14.25">
      <c r="A35" s="237" t="s">
        <v>341</v>
      </c>
      <c r="B35" s="238"/>
      <c r="C35" s="83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5"/>
      <c r="W35" s="85"/>
      <c r="X35" s="85"/>
      <c r="Y35" s="85"/>
      <c r="Z35" s="85"/>
      <c r="AA35" s="86"/>
    </row>
    <row r="36" spans="1:27" ht="14.25">
      <c r="A36" s="239" t="s">
        <v>342</v>
      </c>
      <c r="B36" s="238"/>
      <c r="C36" s="92" t="s">
        <v>117</v>
      </c>
      <c r="D36" s="79" t="s">
        <v>117</v>
      </c>
      <c r="E36" s="79" t="s">
        <v>117</v>
      </c>
      <c r="F36" s="79" t="s">
        <v>117</v>
      </c>
      <c r="G36" s="79" t="s">
        <v>116</v>
      </c>
      <c r="H36" s="79" t="s">
        <v>116</v>
      </c>
      <c r="I36" s="79" t="s">
        <v>116</v>
      </c>
      <c r="J36" s="79" t="s">
        <v>116</v>
      </c>
      <c r="K36" s="79" t="s">
        <v>116</v>
      </c>
      <c r="L36" s="79" t="s">
        <v>116</v>
      </c>
      <c r="M36" s="79" t="s">
        <v>116</v>
      </c>
      <c r="N36" s="79" t="s">
        <v>116</v>
      </c>
      <c r="O36" s="79" t="s">
        <v>116</v>
      </c>
      <c r="P36" s="79" t="s">
        <v>116</v>
      </c>
      <c r="Q36" s="79" t="s">
        <v>116</v>
      </c>
      <c r="R36" s="79" t="s">
        <v>116</v>
      </c>
      <c r="S36" s="79" t="s">
        <v>116</v>
      </c>
      <c r="T36" s="79" t="s">
        <v>117</v>
      </c>
      <c r="U36" s="93"/>
      <c r="V36" s="94"/>
      <c r="W36" s="94"/>
      <c r="X36" s="94"/>
      <c r="Y36" s="94"/>
      <c r="Z36" s="94"/>
      <c r="AA36" s="55"/>
    </row>
    <row r="37" spans="1:27" ht="14.25">
      <c r="A37" s="236" t="s">
        <v>343</v>
      </c>
      <c r="B37" s="240"/>
      <c r="C37" s="79" t="s">
        <v>117</v>
      </c>
      <c r="D37" s="79" t="s">
        <v>117</v>
      </c>
      <c r="E37" s="79" t="s">
        <v>117</v>
      </c>
      <c r="F37" s="79" t="s">
        <v>117</v>
      </c>
      <c r="G37" s="79" t="s">
        <v>117</v>
      </c>
      <c r="H37" s="79" t="s">
        <v>117</v>
      </c>
      <c r="I37" s="79" t="s">
        <v>117</v>
      </c>
      <c r="J37" s="79" t="s">
        <v>117</v>
      </c>
      <c r="K37" s="79" t="s">
        <v>116</v>
      </c>
      <c r="L37" s="79" t="s">
        <v>116</v>
      </c>
      <c r="M37" s="79" t="s">
        <v>116</v>
      </c>
      <c r="N37" s="79" t="s">
        <v>116</v>
      </c>
      <c r="O37" s="79" t="s">
        <v>116</v>
      </c>
      <c r="P37" s="79" t="s">
        <v>116</v>
      </c>
      <c r="Q37" s="79" t="s">
        <v>116</v>
      </c>
      <c r="R37" s="79" t="s">
        <v>116</v>
      </c>
      <c r="S37" s="79" t="s">
        <v>116</v>
      </c>
      <c r="T37" s="79" t="s">
        <v>117</v>
      </c>
      <c r="U37" s="81"/>
      <c r="V37" s="81"/>
      <c r="W37" s="81"/>
      <c r="X37" s="81"/>
      <c r="Y37" s="81"/>
      <c r="Z37" s="81"/>
      <c r="AA37" s="82"/>
    </row>
    <row r="38" spans="1:27" ht="14.25">
      <c r="A38" s="241" t="s">
        <v>344</v>
      </c>
      <c r="B38" s="238"/>
      <c r="C38" s="77" t="s">
        <v>117</v>
      </c>
      <c r="D38" s="78" t="s">
        <v>117</v>
      </c>
      <c r="E38" s="78" t="s">
        <v>117</v>
      </c>
      <c r="F38" s="78" t="s">
        <v>117</v>
      </c>
      <c r="G38" s="79" t="s">
        <v>116</v>
      </c>
      <c r="H38" s="79" t="s">
        <v>116</v>
      </c>
      <c r="I38" s="79" t="s">
        <v>116</v>
      </c>
      <c r="J38" s="79" t="s">
        <v>116</v>
      </c>
      <c r="K38" s="79" t="s">
        <v>117</v>
      </c>
      <c r="L38" s="78" t="s">
        <v>117</v>
      </c>
      <c r="M38" s="78" t="s">
        <v>117</v>
      </c>
      <c r="N38" s="78" t="s">
        <v>117</v>
      </c>
      <c r="O38" s="78" t="s">
        <v>117</v>
      </c>
      <c r="P38" s="78" t="s">
        <v>117</v>
      </c>
      <c r="Q38" s="78" t="s">
        <v>117</v>
      </c>
      <c r="R38" s="78" t="s">
        <v>117</v>
      </c>
      <c r="S38" s="78" t="s">
        <v>117</v>
      </c>
      <c r="T38" s="78" t="s">
        <v>116</v>
      </c>
      <c r="U38" s="80"/>
      <c r="V38" s="81"/>
      <c r="W38" s="81"/>
      <c r="X38" s="81"/>
      <c r="Y38" s="81"/>
      <c r="Z38" s="81"/>
      <c r="AA38" s="82"/>
    </row>
    <row r="39" spans="1:27" ht="15">
      <c r="A39" s="242" t="s">
        <v>345</v>
      </c>
      <c r="B39" s="238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3"/>
      <c r="W39" s="73"/>
      <c r="X39" s="73"/>
      <c r="Y39" s="73"/>
      <c r="Z39" s="73"/>
      <c r="AA39" s="74"/>
    </row>
    <row r="40" spans="1:27" ht="14.25">
      <c r="A40" s="237" t="s">
        <v>346</v>
      </c>
      <c r="B40" s="238"/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5"/>
      <c r="W40" s="85"/>
      <c r="X40" s="85"/>
      <c r="Y40" s="85"/>
      <c r="Z40" s="85"/>
      <c r="AA40" s="86"/>
    </row>
    <row r="41" spans="1:27" ht="14.25">
      <c r="A41" s="239" t="s">
        <v>347</v>
      </c>
      <c r="B41" s="238"/>
      <c r="C41" s="77" t="s">
        <v>117</v>
      </c>
      <c r="D41" s="78" t="s">
        <v>117</v>
      </c>
      <c r="E41" s="78" t="s">
        <v>117</v>
      </c>
      <c r="F41" s="78" t="s">
        <v>117</v>
      </c>
      <c r="G41" s="78" t="s">
        <v>116</v>
      </c>
      <c r="H41" s="78" t="s">
        <v>117</v>
      </c>
      <c r="I41" s="78" t="s">
        <v>117</v>
      </c>
      <c r="J41" s="78" t="s">
        <v>117</v>
      </c>
      <c r="K41" s="78" t="s">
        <v>117</v>
      </c>
      <c r="L41" s="78" t="s">
        <v>117</v>
      </c>
      <c r="M41" s="78" t="s">
        <v>117</v>
      </c>
      <c r="N41" s="78" t="s">
        <v>117</v>
      </c>
      <c r="O41" s="78" t="s">
        <v>117</v>
      </c>
      <c r="P41" s="78" t="s">
        <v>117</v>
      </c>
      <c r="Q41" s="78" t="s">
        <v>117</v>
      </c>
      <c r="R41" s="78" t="s">
        <v>117</v>
      </c>
      <c r="S41" s="78" t="s">
        <v>117</v>
      </c>
      <c r="T41" s="78" t="s">
        <v>117</v>
      </c>
      <c r="U41" s="80"/>
      <c r="V41" s="81"/>
      <c r="W41" s="81"/>
      <c r="X41" s="81"/>
      <c r="Y41" s="81"/>
      <c r="Z41" s="81"/>
      <c r="AA41" s="82"/>
    </row>
    <row r="42" spans="1:27" ht="14.25">
      <c r="A42" s="239" t="s">
        <v>348</v>
      </c>
      <c r="B42" s="238"/>
      <c r="C42" s="77" t="s">
        <v>117</v>
      </c>
      <c r="D42" s="78" t="s">
        <v>117</v>
      </c>
      <c r="E42" s="78" t="s">
        <v>117</v>
      </c>
      <c r="F42" s="78" t="s">
        <v>117</v>
      </c>
      <c r="G42" s="78" t="s">
        <v>116</v>
      </c>
      <c r="H42" s="78" t="s">
        <v>117</v>
      </c>
      <c r="I42" s="78" t="s">
        <v>117</v>
      </c>
      <c r="J42" s="78" t="s">
        <v>117</v>
      </c>
      <c r="K42" s="78" t="s">
        <v>117</v>
      </c>
      <c r="L42" s="79" t="s">
        <v>116</v>
      </c>
      <c r="M42" s="79" t="s">
        <v>116</v>
      </c>
      <c r="N42" s="79" t="s">
        <v>116</v>
      </c>
      <c r="O42" s="79" t="s">
        <v>116</v>
      </c>
      <c r="P42" s="79" t="s">
        <v>116</v>
      </c>
      <c r="Q42" s="79" t="s">
        <v>116</v>
      </c>
      <c r="R42" s="79" t="s">
        <v>116</v>
      </c>
      <c r="S42" s="79" t="s">
        <v>116</v>
      </c>
      <c r="T42" s="78" t="s">
        <v>116</v>
      </c>
      <c r="U42" s="80"/>
      <c r="V42" s="81"/>
      <c r="W42" s="81"/>
      <c r="X42" s="81"/>
      <c r="Y42" s="81"/>
      <c r="Z42" s="81"/>
      <c r="AA42" s="82"/>
    </row>
    <row r="43" spans="1:27" ht="14.25">
      <c r="A43" s="95" t="s">
        <v>349</v>
      </c>
      <c r="B43" s="96"/>
      <c r="C43" s="77" t="s">
        <v>117</v>
      </c>
      <c r="D43" s="78" t="s">
        <v>117</v>
      </c>
      <c r="E43" s="78" t="s">
        <v>117</v>
      </c>
      <c r="F43" s="78" t="s">
        <v>117</v>
      </c>
      <c r="G43" s="78" t="s">
        <v>116</v>
      </c>
      <c r="H43" s="78" t="s">
        <v>117</v>
      </c>
      <c r="I43" s="78" t="s">
        <v>117</v>
      </c>
      <c r="J43" s="78" t="s">
        <v>117</v>
      </c>
      <c r="K43" s="78" t="s">
        <v>117</v>
      </c>
      <c r="L43" s="78" t="s">
        <v>117</v>
      </c>
      <c r="M43" s="78" t="s">
        <v>117</v>
      </c>
      <c r="N43" s="78" t="s">
        <v>117</v>
      </c>
      <c r="O43" s="78" t="s">
        <v>117</v>
      </c>
      <c r="P43" s="78" t="s">
        <v>117</v>
      </c>
      <c r="Q43" s="78" t="s">
        <v>117</v>
      </c>
      <c r="R43" s="78" t="s">
        <v>117</v>
      </c>
      <c r="S43" s="78" t="s">
        <v>117</v>
      </c>
      <c r="T43" s="78" t="s">
        <v>117</v>
      </c>
      <c r="U43" s="80"/>
      <c r="V43" s="81"/>
      <c r="W43" s="81"/>
      <c r="X43" s="81"/>
      <c r="Y43" s="81"/>
      <c r="Z43" s="81"/>
      <c r="AA43" s="82"/>
    </row>
    <row r="44" spans="1:27" ht="14.25">
      <c r="A44" s="239" t="s">
        <v>350</v>
      </c>
      <c r="B44" s="238"/>
      <c r="C44" s="77" t="s">
        <v>117</v>
      </c>
      <c r="D44" s="77" t="s">
        <v>117</v>
      </c>
      <c r="E44" s="77" t="s">
        <v>117</v>
      </c>
      <c r="F44" s="77" t="s">
        <v>117</v>
      </c>
      <c r="G44" s="78" t="s">
        <v>116</v>
      </c>
      <c r="H44" s="78" t="s">
        <v>117</v>
      </c>
      <c r="I44" s="78" t="s">
        <v>117</v>
      </c>
      <c r="J44" s="78" t="s">
        <v>117</v>
      </c>
      <c r="K44" s="78" t="s">
        <v>117</v>
      </c>
      <c r="L44" s="78" t="s">
        <v>117</v>
      </c>
      <c r="M44" s="78" t="s">
        <v>117</v>
      </c>
      <c r="N44" s="78" t="s">
        <v>117</v>
      </c>
      <c r="O44" s="78" t="s">
        <v>117</v>
      </c>
      <c r="P44" s="78" t="s">
        <v>117</v>
      </c>
      <c r="Q44" s="78" t="s">
        <v>117</v>
      </c>
      <c r="R44" s="78" t="s">
        <v>117</v>
      </c>
      <c r="S44" s="78" t="s">
        <v>117</v>
      </c>
      <c r="T44" s="78" t="s">
        <v>117</v>
      </c>
      <c r="U44" s="97"/>
      <c r="V44" s="56"/>
      <c r="W44" s="56"/>
      <c r="X44" s="56"/>
      <c r="Y44" s="56"/>
      <c r="Z44" s="56"/>
      <c r="AA44" s="56"/>
    </row>
    <row r="45" spans="1:27" ht="14.25">
      <c r="A45" s="237" t="s">
        <v>351</v>
      </c>
      <c r="B45" s="238"/>
      <c r="C45" s="83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5"/>
      <c r="W45" s="85"/>
      <c r="X45" s="85"/>
      <c r="Y45" s="85"/>
      <c r="Z45" s="85"/>
      <c r="AA45" s="86"/>
    </row>
    <row r="46" spans="1:27" ht="14.25">
      <c r="A46" s="239" t="s">
        <v>352</v>
      </c>
      <c r="B46" s="238"/>
      <c r="C46" s="77" t="s">
        <v>116</v>
      </c>
      <c r="D46" s="78" t="s">
        <v>116</v>
      </c>
      <c r="E46" s="78" t="s">
        <v>116</v>
      </c>
      <c r="F46" s="78" t="s">
        <v>116</v>
      </c>
      <c r="G46" s="78" t="s">
        <v>116</v>
      </c>
      <c r="H46" s="78" t="s">
        <v>116</v>
      </c>
      <c r="I46" s="78" t="s">
        <v>116</v>
      </c>
      <c r="J46" s="78" t="s">
        <v>116</v>
      </c>
      <c r="K46" s="78" t="s">
        <v>116</v>
      </c>
      <c r="L46" s="79" t="s">
        <v>116</v>
      </c>
      <c r="M46" s="79" t="s">
        <v>116</v>
      </c>
      <c r="N46" s="79" t="s">
        <v>116</v>
      </c>
      <c r="O46" s="79" t="s">
        <v>116</v>
      </c>
      <c r="P46" s="79" t="s">
        <v>116</v>
      </c>
      <c r="Q46" s="79" t="s">
        <v>116</v>
      </c>
      <c r="R46" s="79" t="s">
        <v>116</v>
      </c>
      <c r="S46" s="79" t="s">
        <v>116</v>
      </c>
      <c r="T46" s="78" t="s">
        <v>116</v>
      </c>
      <c r="U46" s="80"/>
      <c r="V46" s="81"/>
      <c r="W46" s="81"/>
      <c r="X46" s="81"/>
      <c r="Y46" s="81"/>
      <c r="Z46" s="81"/>
      <c r="AA46" s="82"/>
    </row>
    <row r="47" spans="1:27" ht="14.25">
      <c r="A47" s="239" t="s">
        <v>353</v>
      </c>
      <c r="B47" s="238"/>
      <c r="C47" s="77" t="s">
        <v>117</v>
      </c>
      <c r="D47" s="78" t="s">
        <v>117</v>
      </c>
      <c r="E47" s="78" t="s">
        <v>117</v>
      </c>
      <c r="F47" s="78" t="s">
        <v>116</v>
      </c>
      <c r="G47" s="78" t="s">
        <v>196</v>
      </c>
      <c r="H47" s="78" t="s">
        <v>116</v>
      </c>
      <c r="I47" s="78" t="s">
        <v>116</v>
      </c>
      <c r="J47" s="78" t="s">
        <v>116</v>
      </c>
      <c r="K47" s="78" t="s">
        <v>116</v>
      </c>
      <c r="L47" s="79" t="s">
        <v>116</v>
      </c>
      <c r="M47" s="79" t="s">
        <v>116</v>
      </c>
      <c r="N47" s="79" t="s">
        <v>116</v>
      </c>
      <c r="O47" s="79" t="s">
        <v>116</v>
      </c>
      <c r="P47" s="79" t="s">
        <v>116</v>
      </c>
      <c r="Q47" s="79" t="s">
        <v>116</v>
      </c>
      <c r="R47" s="79" t="s">
        <v>116</v>
      </c>
      <c r="S47" s="79" t="s">
        <v>116</v>
      </c>
      <c r="T47" s="78" t="s">
        <v>116</v>
      </c>
      <c r="U47" s="80"/>
      <c r="V47" s="81"/>
      <c r="W47" s="81"/>
      <c r="X47" s="81"/>
      <c r="Y47" s="81"/>
      <c r="Z47" s="81"/>
      <c r="AA47" s="82"/>
    </row>
    <row r="48" spans="1:27" ht="14.25">
      <c r="A48" s="239" t="s">
        <v>354</v>
      </c>
      <c r="B48" s="238"/>
      <c r="C48" s="77" t="s">
        <v>116</v>
      </c>
      <c r="D48" s="78" t="s">
        <v>116</v>
      </c>
      <c r="E48" s="78" t="s">
        <v>116</v>
      </c>
      <c r="F48" s="78" t="s">
        <v>116</v>
      </c>
      <c r="G48" s="78" t="s">
        <v>196</v>
      </c>
      <c r="H48" s="78" t="s">
        <v>116</v>
      </c>
      <c r="I48" s="78" t="s">
        <v>116</v>
      </c>
      <c r="J48" s="78" t="s">
        <v>116</v>
      </c>
      <c r="K48" s="78" t="s">
        <v>116</v>
      </c>
      <c r="L48" s="79" t="s">
        <v>117</v>
      </c>
      <c r="M48" s="79" t="s">
        <v>117</v>
      </c>
      <c r="N48" s="79" t="s">
        <v>117</v>
      </c>
      <c r="O48" s="79" t="s">
        <v>117</v>
      </c>
      <c r="P48" s="79" t="s">
        <v>117</v>
      </c>
      <c r="Q48" s="79" t="s">
        <v>117</v>
      </c>
      <c r="R48" s="79" t="s">
        <v>117</v>
      </c>
      <c r="S48" s="79" t="s">
        <v>117</v>
      </c>
      <c r="T48" s="79" t="s">
        <v>117</v>
      </c>
      <c r="U48" s="80"/>
      <c r="V48" s="81"/>
      <c r="W48" s="81"/>
      <c r="X48" s="81"/>
      <c r="Y48" s="81"/>
      <c r="Z48" s="81"/>
      <c r="AA48" s="82"/>
    </row>
    <row r="49" spans="1:27" ht="14.25">
      <c r="A49" s="245" t="s">
        <v>355</v>
      </c>
      <c r="B49" s="222"/>
      <c r="C49" s="98"/>
      <c r="D49" s="99"/>
      <c r="E49" s="99"/>
      <c r="F49" s="99"/>
      <c r="G49" s="99"/>
      <c r="H49" s="99"/>
      <c r="I49" s="99"/>
      <c r="J49" s="99"/>
      <c r="K49" s="100"/>
      <c r="L49" s="100"/>
      <c r="M49" s="99"/>
      <c r="N49" s="99"/>
      <c r="O49" s="99"/>
      <c r="P49" s="99"/>
      <c r="Q49" s="99"/>
      <c r="R49" s="99"/>
      <c r="S49" s="100"/>
      <c r="T49" s="99"/>
      <c r="U49" s="100"/>
      <c r="V49" s="100"/>
      <c r="W49" s="100"/>
      <c r="X49" s="100"/>
      <c r="Y49" s="100"/>
      <c r="Z49" s="100"/>
      <c r="AA49" s="99"/>
    </row>
    <row r="50" spans="1:27" ht="14.25">
      <c r="A50" s="236" t="s">
        <v>356</v>
      </c>
      <c r="B50" s="222"/>
      <c r="C50" s="101" t="s">
        <v>118</v>
      </c>
      <c r="D50" s="50" t="s">
        <v>118</v>
      </c>
      <c r="E50" s="50" t="s">
        <v>118</v>
      </c>
      <c r="F50" s="50" t="s">
        <v>118</v>
      </c>
      <c r="G50" s="50" t="s">
        <v>118</v>
      </c>
      <c r="H50" s="50" t="s">
        <v>118</v>
      </c>
      <c r="I50" s="50" t="s">
        <v>118</v>
      </c>
      <c r="J50" s="50" t="s">
        <v>118</v>
      </c>
      <c r="K50" s="50" t="s">
        <v>118</v>
      </c>
      <c r="L50" s="50" t="s">
        <v>118</v>
      </c>
      <c r="M50" s="50" t="s">
        <v>118</v>
      </c>
      <c r="N50" s="50" t="s">
        <v>118</v>
      </c>
      <c r="O50" s="50" t="s">
        <v>118</v>
      </c>
      <c r="P50" s="50" t="s">
        <v>118</v>
      </c>
      <c r="Q50" s="50" t="s">
        <v>118</v>
      </c>
      <c r="R50" s="50" t="s">
        <v>118</v>
      </c>
      <c r="S50" s="50" t="s">
        <v>118</v>
      </c>
      <c r="T50" s="50" t="s">
        <v>118</v>
      </c>
      <c r="U50" s="81"/>
      <c r="V50" s="81"/>
      <c r="W50" s="81"/>
      <c r="X50" s="81"/>
      <c r="Y50" s="81"/>
      <c r="Z50" s="81"/>
      <c r="AA50" s="82"/>
    </row>
    <row r="51" spans="1:27" ht="14.25">
      <c r="A51" s="237" t="s">
        <v>357</v>
      </c>
      <c r="B51" s="238"/>
      <c r="C51" s="83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5"/>
      <c r="W51" s="85"/>
      <c r="X51" s="85"/>
      <c r="Y51" s="85"/>
      <c r="Z51" s="85"/>
      <c r="AA51" s="86"/>
    </row>
    <row r="52" spans="1:27" ht="12.75" customHeight="1">
      <c r="A52" s="239" t="s">
        <v>358</v>
      </c>
      <c r="B52" s="222"/>
      <c r="C52" s="101" t="s">
        <v>118</v>
      </c>
      <c r="D52" s="50" t="s">
        <v>118</v>
      </c>
      <c r="E52" s="50" t="s">
        <v>118</v>
      </c>
      <c r="F52" s="50" t="s">
        <v>118</v>
      </c>
      <c r="G52" s="50" t="s">
        <v>118</v>
      </c>
      <c r="H52" s="50" t="s">
        <v>118</v>
      </c>
      <c r="I52" s="50" t="s">
        <v>118</v>
      </c>
      <c r="J52" s="50" t="s">
        <v>118</v>
      </c>
      <c r="K52" s="50" t="s">
        <v>118</v>
      </c>
      <c r="L52" s="50" t="s">
        <v>118</v>
      </c>
      <c r="M52" s="50" t="s">
        <v>118</v>
      </c>
      <c r="N52" s="50" t="s">
        <v>118</v>
      </c>
      <c r="O52" s="50" t="s">
        <v>118</v>
      </c>
      <c r="P52" s="50" t="s">
        <v>118</v>
      </c>
      <c r="Q52" s="50" t="s">
        <v>118</v>
      </c>
      <c r="R52" s="50" t="s">
        <v>118</v>
      </c>
      <c r="S52" s="50" t="s">
        <v>118</v>
      </c>
      <c r="T52" s="50" t="s">
        <v>118</v>
      </c>
      <c r="U52" s="81"/>
      <c r="V52" s="81"/>
      <c r="W52" s="81"/>
      <c r="X52" s="81"/>
      <c r="Y52" s="81"/>
      <c r="Z52" s="81"/>
      <c r="AA52" s="82"/>
    </row>
    <row r="53" spans="1:27" ht="12.75" customHeight="1">
      <c r="A53" s="239" t="s">
        <v>359</v>
      </c>
      <c r="B53" s="222"/>
      <c r="C53" s="101" t="s">
        <v>118</v>
      </c>
      <c r="D53" s="50" t="s">
        <v>118</v>
      </c>
      <c r="E53" s="50" t="s">
        <v>118</v>
      </c>
      <c r="F53" s="50" t="s">
        <v>118</v>
      </c>
      <c r="G53" s="50" t="s">
        <v>118</v>
      </c>
      <c r="H53" s="50" t="s">
        <v>118</v>
      </c>
      <c r="I53" s="50" t="s">
        <v>118</v>
      </c>
      <c r="J53" s="50" t="s">
        <v>118</v>
      </c>
      <c r="K53" s="50" t="s">
        <v>118</v>
      </c>
      <c r="L53" s="50" t="s">
        <v>118</v>
      </c>
      <c r="M53" s="50" t="s">
        <v>118</v>
      </c>
      <c r="N53" s="50" t="s">
        <v>118</v>
      </c>
      <c r="O53" s="50" t="s">
        <v>118</v>
      </c>
      <c r="P53" s="50" t="s">
        <v>118</v>
      </c>
      <c r="Q53" s="50" t="s">
        <v>118</v>
      </c>
      <c r="R53" s="50" t="s">
        <v>118</v>
      </c>
      <c r="S53" s="50" t="s">
        <v>118</v>
      </c>
      <c r="T53" s="50" t="s">
        <v>118</v>
      </c>
      <c r="U53" s="81"/>
      <c r="V53" s="81"/>
      <c r="W53" s="81"/>
      <c r="X53" s="81"/>
      <c r="Y53" s="81"/>
      <c r="Z53" s="81"/>
      <c r="AA53" s="82"/>
    </row>
    <row r="54" spans="1:27" ht="14.25">
      <c r="A54" s="244"/>
      <c r="B54" s="222"/>
      <c r="C54" s="103"/>
      <c r="D54" s="82"/>
      <c r="E54" s="82"/>
      <c r="F54" s="82"/>
      <c r="G54" s="82"/>
      <c r="H54" s="82"/>
      <c r="I54" s="82"/>
      <c r="J54" s="82"/>
      <c r="K54" s="81"/>
      <c r="L54" s="81"/>
      <c r="M54" s="82"/>
      <c r="N54" s="82"/>
      <c r="O54" s="82"/>
      <c r="P54" s="82"/>
      <c r="Q54" s="82"/>
      <c r="R54" s="82"/>
      <c r="S54" s="81"/>
      <c r="T54" s="82"/>
      <c r="U54" s="81"/>
      <c r="V54" s="81"/>
      <c r="W54" s="81"/>
      <c r="X54" s="81"/>
      <c r="Y54" s="81"/>
      <c r="Z54" s="81"/>
      <c r="AA54" s="82"/>
    </row>
    <row r="55" spans="1:27" ht="14.25">
      <c r="A55" s="244"/>
      <c r="B55" s="222"/>
      <c r="C55" s="103"/>
      <c r="D55" s="82"/>
      <c r="E55" s="82"/>
      <c r="F55" s="82"/>
      <c r="G55" s="82"/>
      <c r="H55" s="82"/>
      <c r="I55" s="82"/>
      <c r="J55" s="82"/>
      <c r="K55" s="81"/>
      <c r="L55" s="81"/>
      <c r="M55" s="82"/>
      <c r="N55" s="82"/>
      <c r="O55" s="82"/>
      <c r="P55" s="82"/>
      <c r="Q55" s="82"/>
      <c r="R55" s="82"/>
      <c r="S55" s="81"/>
      <c r="T55" s="82"/>
      <c r="U55" s="81"/>
      <c r="V55" s="81"/>
      <c r="W55" s="81"/>
      <c r="X55" s="81"/>
      <c r="Y55" s="81"/>
      <c r="Z55" s="81"/>
      <c r="AA55" s="82"/>
    </row>
  </sheetData>
  <mergeCells count="57">
    <mergeCell ref="A15:B15"/>
    <mergeCell ref="A21:B21"/>
    <mergeCell ref="A26:B26"/>
    <mergeCell ref="A27:B27"/>
    <mergeCell ref="A17:B17"/>
    <mergeCell ref="A16:B16"/>
    <mergeCell ref="A18:B18"/>
    <mergeCell ref="A23:B23"/>
    <mergeCell ref="A22:B22"/>
    <mergeCell ref="A5:B5"/>
    <mergeCell ref="L4:S4"/>
    <mergeCell ref="L3:S3"/>
    <mergeCell ref="A6:B6"/>
    <mergeCell ref="A9:B9"/>
    <mergeCell ref="A19:B19"/>
    <mergeCell ref="A20:B20"/>
    <mergeCell ref="A3:B3"/>
    <mergeCell ref="C1:E1"/>
    <mergeCell ref="F1:K1"/>
    <mergeCell ref="A1:B1"/>
    <mergeCell ref="A2:B2"/>
    <mergeCell ref="C2:E2"/>
    <mergeCell ref="F2:K2"/>
    <mergeCell ref="A7:B7"/>
    <mergeCell ref="A8:B8"/>
    <mergeCell ref="A11:B11"/>
    <mergeCell ref="A10:B10"/>
    <mergeCell ref="A13:B13"/>
    <mergeCell ref="A14:B14"/>
    <mergeCell ref="A12:B12"/>
    <mergeCell ref="A46:B46"/>
    <mergeCell ref="A44:B44"/>
    <mergeCell ref="A45:B45"/>
    <mergeCell ref="A52:B52"/>
    <mergeCell ref="A55:B55"/>
    <mergeCell ref="A51:B51"/>
    <mergeCell ref="A50:B50"/>
    <mergeCell ref="A54:B54"/>
    <mergeCell ref="A53:B53"/>
    <mergeCell ref="A48:B48"/>
    <mergeCell ref="A49:B49"/>
    <mergeCell ref="A47:B47"/>
    <mergeCell ref="A34:B34"/>
    <mergeCell ref="A42:B42"/>
    <mergeCell ref="A41:B41"/>
    <mergeCell ref="A35:B35"/>
    <mergeCell ref="A36:B36"/>
    <mergeCell ref="A37:B37"/>
    <mergeCell ref="A38:B38"/>
    <mergeCell ref="A39:B39"/>
    <mergeCell ref="A40:B40"/>
    <mergeCell ref="A31:B31"/>
    <mergeCell ref="A29:B29"/>
    <mergeCell ref="A24:B24"/>
    <mergeCell ref="A25:B25"/>
    <mergeCell ref="A33:B33"/>
    <mergeCell ref="A28:B28"/>
  </mergeCells>
  <conditionalFormatting sqref="A34:B36 A39:B48 A51:B51">
    <cfRule type="cellIs" dxfId="99" priority="1" operator="equal">
      <formula>"O"</formula>
    </cfRule>
  </conditionalFormatting>
  <conditionalFormatting sqref="A3:B55 L3:AA55 C5:K55">
    <cfRule type="cellIs" dxfId="98" priority="2" operator="equal">
      <formula>"Y"</formula>
    </cfRule>
  </conditionalFormatting>
  <conditionalFormatting sqref="A3:B55 L3:AA55 C5:K55">
    <cfRule type="cellIs" dxfId="97" priority="3" operator="equal">
      <formula>"D"</formula>
    </cfRule>
  </conditionalFormatting>
  <conditionalFormatting sqref="A3:B55 L3:AA55 C5:K55">
    <cfRule type="cellIs" dxfId="96" priority="4" operator="equal">
      <formula>"P"</formula>
    </cfRule>
  </conditionalFormatting>
  <conditionalFormatting sqref="A3:B55 L3:AA55 C5:K55">
    <cfRule type="cellIs" dxfId="95" priority="5" operator="equal">
      <formula>"L"</formula>
    </cfRule>
  </conditionalFormatting>
  <conditionalFormatting sqref="A3:B55 L3:AA55 C5:K55">
    <cfRule type="cellIs" dxfId="94" priority="6" operator="equal">
      <formula>"N"</formula>
    </cfRule>
  </conditionalFormatting>
  <conditionalFormatting sqref="G5:H7 J5:K7 G9:H10 J9:K10">
    <cfRule type="cellIs" dxfId="93" priority="7" operator="equal">
      <formula>"O"</formula>
    </cfRule>
  </conditionalFormatting>
  <conditionalFormatting sqref="A3:B55 L3:AA55 C5:K55">
    <cfRule type="cellIs" dxfId="92" priority="8" operator="equal">
      <formula>"E"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38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14.42578125" defaultRowHeight="15.75" customHeight="1"/>
  <cols>
    <col min="1" max="1" width="22.7109375" customWidth="1"/>
    <col min="2" max="2" width="30.5703125" customWidth="1"/>
    <col min="3" max="3" width="3" customWidth="1"/>
    <col min="10" max="10" width="15.85546875" customWidth="1"/>
    <col min="14" max="14" width="16.28515625" customWidth="1"/>
  </cols>
  <sheetData>
    <row r="1" spans="1:20" ht="15">
      <c r="A1" s="250" t="s">
        <v>0</v>
      </c>
      <c r="B1" s="247"/>
      <c r="C1" s="58"/>
      <c r="D1" s="248" t="s">
        <v>1</v>
      </c>
      <c r="E1" s="249"/>
      <c r="F1" s="247"/>
      <c r="G1" s="248" t="s">
        <v>2</v>
      </c>
      <c r="H1" s="249"/>
      <c r="I1" s="247"/>
      <c r="J1" s="58" t="s">
        <v>360</v>
      </c>
      <c r="K1" s="248" t="s">
        <v>361</v>
      </c>
      <c r="L1" s="247"/>
      <c r="M1" s="248" t="s">
        <v>362</v>
      </c>
      <c r="N1" s="247"/>
      <c r="O1" s="58" t="s">
        <v>363</v>
      </c>
      <c r="P1" s="58" t="s">
        <v>364</v>
      </c>
      <c r="Q1" s="248" t="s">
        <v>365</v>
      </c>
      <c r="R1" s="249"/>
      <c r="S1" s="247"/>
      <c r="T1" s="58" t="s">
        <v>366</v>
      </c>
    </row>
    <row r="2" spans="1:20" ht="12.75">
      <c r="A2" s="251" t="s">
        <v>20</v>
      </c>
      <c r="B2" s="247"/>
      <c r="C2" s="60"/>
      <c r="D2" s="252" t="s">
        <v>21</v>
      </c>
      <c r="E2" s="249"/>
      <c r="F2" s="247"/>
      <c r="G2" s="252" t="s">
        <v>21</v>
      </c>
      <c r="H2" s="249"/>
      <c r="I2" s="247"/>
      <c r="J2" s="60" t="s">
        <v>367</v>
      </c>
      <c r="K2" s="252" t="s">
        <v>367</v>
      </c>
      <c r="L2" s="247"/>
      <c r="M2" s="252" t="s">
        <v>367</v>
      </c>
      <c r="N2" s="247"/>
      <c r="O2" s="60" t="s">
        <v>367</v>
      </c>
      <c r="P2" s="60" t="s">
        <v>367</v>
      </c>
      <c r="Q2" s="263" t="s">
        <v>367</v>
      </c>
      <c r="R2" s="249"/>
      <c r="S2" s="247"/>
      <c r="T2" s="104" t="s">
        <v>367</v>
      </c>
    </row>
    <row r="3" spans="1:20" ht="15">
      <c r="A3" s="246" t="s">
        <v>26</v>
      </c>
      <c r="B3" s="247"/>
      <c r="C3" s="63"/>
      <c r="D3" s="63" t="s">
        <v>27</v>
      </c>
      <c r="E3" s="63" t="s">
        <v>28</v>
      </c>
      <c r="F3" s="63" t="s">
        <v>29</v>
      </c>
      <c r="G3" s="63" t="s">
        <v>35</v>
      </c>
      <c r="H3" s="63" t="s">
        <v>310</v>
      </c>
      <c r="I3" s="63" t="s">
        <v>368</v>
      </c>
      <c r="J3" s="64" t="s">
        <v>369</v>
      </c>
      <c r="K3" s="64" t="s">
        <v>370</v>
      </c>
      <c r="L3" s="63" t="s">
        <v>371</v>
      </c>
      <c r="M3" s="63" t="s">
        <v>372</v>
      </c>
      <c r="N3" s="63" t="s">
        <v>373</v>
      </c>
      <c r="O3" s="63" t="s">
        <v>374</v>
      </c>
      <c r="P3" s="64" t="s">
        <v>369</v>
      </c>
      <c r="Q3" s="63" t="s">
        <v>375</v>
      </c>
      <c r="R3" s="63" t="s">
        <v>376</v>
      </c>
      <c r="S3" s="63" t="s">
        <v>377</v>
      </c>
      <c r="T3" s="63" t="s">
        <v>378</v>
      </c>
    </row>
    <row r="4" spans="1:20" ht="12.75">
      <c r="A4" s="66" t="s">
        <v>103</v>
      </c>
      <c r="B4" s="67" t="s">
        <v>104</v>
      </c>
      <c r="C4" s="68"/>
      <c r="D4" s="68" t="s">
        <v>105</v>
      </c>
      <c r="E4" s="68" t="s">
        <v>105</v>
      </c>
      <c r="F4" s="68" t="s">
        <v>105</v>
      </c>
      <c r="G4" s="68" t="s">
        <v>106</v>
      </c>
      <c r="H4" s="68" t="s">
        <v>316</v>
      </c>
      <c r="I4" s="68" t="s">
        <v>379</v>
      </c>
      <c r="J4" s="68" t="s">
        <v>369</v>
      </c>
      <c r="K4" s="66" t="s">
        <v>108</v>
      </c>
      <c r="L4" s="66" t="s">
        <v>106</v>
      </c>
      <c r="M4" s="105" t="s">
        <v>108</v>
      </c>
      <c r="N4" s="105" t="s">
        <v>108</v>
      </c>
      <c r="O4" s="105" t="s">
        <v>108</v>
      </c>
      <c r="P4" s="68" t="s">
        <v>369</v>
      </c>
      <c r="Q4" s="68" t="s">
        <v>106</v>
      </c>
      <c r="R4" s="68" t="s">
        <v>106</v>
      </c>
      <c r="S4" s="68" t="s">
        <v>106</v>
      </c>
      <c r="T4" s="68" t="s">
        <v>106</v>
      </c>
    </row>
    <row r="5" spans="1:20" ht="15">
      <c r="A5" s="261" t="s">
        <v>113</v>
      </c>
      <c r="B5" s="238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</row>
    <row r="6" spans="1:20" ht="14.25">
      <c r="A6" s="258" t="s">
        <v>318</v>
      </c>
      <c r="B6" s="238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</row>
    <row r="7" spans="1:20" ht="14.25">
      <c r="A7" s="259" t="s">
        <v>380</v>
      </c>
      <c r="B7" s="238"/>
      <c r="C7" s="77"/>
      <c r="D7" s="77" t="s">
        <v>117</v>
      </c>
      <c r="E7" s="77" t="s">
        <v>117</v>
      </c>
      <c r="F7" s="77" t="s">
        <v>117</v>
      </c>
      <c r="G7" s="77" t="s">
        <v>117</v>
      </c>
      <c r="H7" s="77" t="s">
        <v>117</v>
      </c>
      <c r="I7" s="77" t="s">
        <v>117</v>
      </c>
      <c r="J7" s="77" t="s">
        <v>117</v>
      </c>
      <c r="K7" s="77" t="s">
        <v>117</v>
      </c>
      <c r="L7" s="77" t="s">
        <v>117</v>
      </c>
      <c r="M7" s="77" t="s">
        <v>117</v>
      </c>
      <c r="N7" s="77" t="s">
        <v>117</v>
      </c>
      <c r="O7" s="77" t="s">
        <v>117</v>
      </c>
      <c r="P7" s="77" t="s">
        <v>117</v>
      </c>
      <c r="Q7" s="77" t="s">
        <v>117</v>
      </c>
      <c r="R7" s="77" t="s">
        <v>117</v>
      </c>
      <c r="S7" s="77" t="s">
        <v>117</v>
      </c>
      <c r="T7" s="77" t="s">
        <v>117</v>
      </c>
    </row>
    <row r="8" spans="1:20" ht="14.25">
      <c r="A8" s="258" t="s">
        <v>319</v>
      </c>
      <c r="B8" s="238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</row>
    <row r="9" spans="1:20" ht="14.25">
      <c r="A9" s="262" t="s">
        <v>320</v>
      </c>
      <c r="B9" s="238"/>
      <c r="C9" s="107"/>
      <c r="D9" s="108" t="s">
        <v>117</v>
      </c>
      <c r="E9" s="108" t="s">
        <v>117</v>
      </c>
      <c r="F9" s="108" t="s">
        <v>117</v>
      </c>
      <c r="G9" s="108" t="s">
        <v>117</v>
      </c>
      <c r="H9" s="108" t="s">
        <v>117</v>
      </c>
      <c r="I9" s="108" t="s">
        <v>117</v>
      </c>
      <c r="J9" s="108" t="s">
        <v>117</v>
      </c>
      <c r="K9" s="108" t="s">
        <v>116</v>
      </c>
      <c r="L9" s="108" t="s">
        <v>117</v>
      </c>
      <c r="M9" s="108" t="s">
        <v>116</v>
      </c>
      <c r="N9" s="108" t="s">
        <v>116</v>
      </c>
      <c r="O9" s="108" t="s">
        <v>116</v>
      </c>
      <c r="P9" s="108" t="s">
        <v>117</v>
      </c>
      <c r="Q9" s="108" t="s">
        <v>117</v>
      </c>
      <c r="R9" s="108" t="s">
        <v>117</v>
      </c>
      <c r="S9" s="108" t="s">
        <v>117</v>
      </c>
      <c r="T9" s="108" t="s">
        <v>117</v>
      </c>
    </row>
    <row r="10" spans="1:20" ht="14.25">
      <c r="A10" s="258" t="s">
        <v>381</v>
      </c>
      <c r="B10" s="238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</row>
    <row r="11" spans="1:20" ht="14.25">
      <c r="A11" s="259" t="s">
        <v>382</v>
      </c>
      <c r="B11" s="238"/>
      <c r="C11" s="77"/>
      <c r="D11" s="77" t="s">
        <v>117</v>
      </c>
      <c r="E11" s="77" t="s">
        <v>117</v>
      </c>
      <c r="F11" s="77" t="s">
        <v>117</v>
      </c>
      <c r="G11" s="77" t="s">
        <v>117</v>
      </c>
      <c r="H11" s="77" t="s">
        <v>117</v>
      </c>
      <c r="I11" s="77" t="s">
        <v>117</v>
      </c>
      <c r="J11" s="77" t="s">
        <v>117</v>
      </c>
      <c r="K11" s="77" t="s">
        <v>117</v>
      </c>
      <c r="L11" s="77" t="s">
        <v>117</v>
      </c>
      <c r="M11" s="77" t="s">
        <v>117</v>
      </c>
      <c r="N11" s="77" t="s">
        <v>117</v>
      </c>
      <c r="O11" s="77" t="s">
        <v>117</v>
      </c>
      <c r="P11" s="77" t="s">
        <v>117</v>
      </c>
      <c r="Q11" s="77" t="s">
        <v>117</v>
      </c>
      <c r="R11" s="77" t="s">
        <v>117</v>
      </c>
      <c r="S11" s="77" t="s">
        <v>117</v>
      </c>
      <c r="T11" s="77" t="s">
        <v>117</v>
      </c>
    </row>
    <row r="12" spans="1:20" ht="14.25">
      <c r="A12" s="259" t="s">
        <v>383</v>
      </c>
      <c r="B12" s="238"/>
      <c r="C12" s="77"/>
      <c r="D12" s="77" t="s">
        <v>117</v>
      </c>
      <c r="E12" s="77" t="s">
        <v>117</v>
      </c>
      <c r="F12" s="77" t="s">
        <v>117</v>
      </c>
      <c r="G12" s="77" t="s">
        <v>117</v>
      </c>
      <c r="H12" s="77" t="s">
        <v>117</v>
      </c>
      <c r="I12" s="77" t="s">
        <v>117</v>
      </c>
      <c r="J12" s="77" t="s">
        <v>117</v>
      </c>
      <c r="K12" s="77" t="s">
        <v>117</v>
      </c>
      <c r="L12" s="77" t="s">
        <v>117</v>
      </c>
      <c r="M12" s="77" t="s">
        <v>117</v>
      </c>
      <c r="N12" s="77" t="s">
        <v>117</v>
      </c>
      <c r="O12" s="77" t="s">
        <v>117</v>
      </c>
      <c r="P12" s="77" t="s">
        <v>117</v>
      </c>
      <c r="Q12" s="77" t="s">
        <v>117</v>
      </c>
      <c r="R12" s="77" t="s">
        <v>117</v>
      </c>
      <c r="S12" s="77" t="s">
        <v>117</v>
      </c>
      <c r="T12" s="77" t="s">
        <v>117</v>
      </c>
    </row>
    <row r="13" spans="1:20" ht="14.25">
      <c r="A13" s="258" t="s">
        <v>384</v>
      </c>
      <c r="B13" s="238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</row>
    <row r="14" spans="1:20" ht="14.25">
      <c r="A14" s="259" t="s">
        <v>385</v>
      </c>
      <c r="B14" s="238"/>
      <c r="C14" s="77"/>
      <c r="D14" s="77" t="s">
        <v>117</v>
      </c>
      <c r="E14" s="77" t="s">
        <v>117</v>
      </c>
      <c r="F14" s="77" t="s">
        <v>117</v>
      </c>
      <c r="G14" s="77" t="s">
        <v>117</v>
      </c>
      <c r="H14" s="77" t="s">
        <v>117</v>
      </c>
      <c r="I14" s="77" t="s">
        <v>117</v>
      </c>
      <c r="J14" s="77" t="s">
        <v>117</v>
      </c>
      <c r="K14" s="77" t="s">
        <v>117</v>
      </c>
      <c r="L14" s="77" t="s">
        <v>117</v>
      </c>
      <c r="M14" s="77" t="s">
        <v>117</v>
      </c>
      <c r="N14" s="77" t="s">
        <v>117</v>
      </c>
      <c r="O14" s="77" t="s">
        <v>117</v>
      </c>
      <c r="P14" s="77" t="s">
        <v>117</v>
      </c>
      <c r="Q14" s="77" t="s">
        <v>117</v>
      </c>
      <c r="R14" s="77" t="s">
        <v>117</v>
      </c>
      <c r="S14" s="77" t="s">
        <v>117</v>
      </c>
      <c r="T14" s="77" t="s">
        <v>117</v>
      </c>
    </row>
    <row r="15" spans="1:20" ht="14.25">
      <c r="A15" s="258" t="s">
        <v>357</v>
      </c>
      <c r="B15" s="238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</row>
    <row r="16" spans="1:20" ht="14.25">
      <c r="A16" s="259" t="s">
        <v>386</v>
      </c>
      <c r="B16" s="238"/>
      <c r="C16" s="77"/>
      <c r="D16" s="77" t="s">
        <v>117</v>
      </c>
      <c r="E16" s="77" t="s">
        <v>117</v>
      </c>
      <c r="F16" s="77" t="s">
        <v>117</v>
      </c>
      <c r="G16" s="77" t="s">
        <v>117</v>
      </c>
      <c r="H16" s="77" t="s">
        <v>117</v>
      </c>
      <c r="I16" s="77" t="s">
        <v>117</v>
      </c>
      <c r="J16" s="77" t="s">
        <v>117</v>
      </c>
      <c r="K16" s="77" t="s">
        <v>117</v>
      </c>
      <c r="L16" s="77" t="s">
        <v>117</v>
      </c>
      <c r="M16" s="77" t="s">
        <v>117</v>
      </c>
      <c r="N16" s="77" t="s">
        <v>117</v>
      </c>
      <c r="O16" s="77" t="s">
        <v>117</v>
      </c>
      <c r="P16" s="77" t="s">
        <v>117</v>
      </c>
      <c r="Q16" s="77" t="s">
        <v>117</v>
      </c>
      <c r="R16" s="77" t="s">
        <v>117</v>
      </c>
      <c r="S16" s="77" t="s">
        <v>117</v>
      </c>
      <c r="T16" s="77" t="s">
        <v>117</v>
      </c>
    </row>
    <row r="17" spans="1:20" ht="15">
      <c r="A17" s="261" t="s">
        <v>387</v>
      </c>
      <c r="B17" s="238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</row>
    <row r="18" spans="1:20" ht="14.25">
      <c r="A18" s="259" t="s">
        <v>388</v>
      </c>
      <c r="B18" s="238"/>
      <c r="C18" s="110"/>
      <c r="D18" s="77" t="s">
        <v>119</v>
      </c>
      <c r="E18" s="77" t="s">
        <v>119</v>
      </c>
      <c r="F18" s="77" t="s">
        <v>118</v>
      </c>
      <c r="G18" s="77" t="s">
        <v>119</v>
      </c>
      <c r="H18" s="77" t="s">
        <v>119</v>
      </c>
      <c r="I18" s="77" t="s">
        <v>119</v>
      </c>
      <c r="J18" s="77" t="s">
        <v>117</v>
      </c>
      <c r="K18" s="77" t="s">
        <v>119</v>
      </c>
      <c r="L18" s="77" t="s">
        <v>119</v>
      </c>
      <c r="M18" s="77" t="s">
        <v>119</v>
      </c>
      <c r="N18" s="77" t="s">
        <v>119</v>
      </c>
      <c r="O18" s="77" t="s">
        <v>119</v>
      </c>
      <c r="P18" s="77" t="s">
        <v>117</v>
      </c>
      <c r="Q18" s="77" t="s">
        <v>119</v>
      </c>
      <c r="R18" s="77" t="s">
        <v>119</v>
      </c>
      <c r="S18" s="77" t="s">
        <v>119</v>
      </c>
      <c r="T18" s="77" t="s">
        <v>119</v>
      </c>
    </row>
    <row r="19" spans="1:20" ht="14.25">
      <c r="A19" s="256" t="s">
        <v>389</v>
      </c>
      <c r="B19" s="238"/>
      <c r="C19" s="112"/>
      <c r="D19" s="101" t="s">
        <v>117</v>
      </c>
      <c r="E19" s="101" t="s">
        <v>117</v>
      </c>
      <c r="F19" s="101" t="s">
        <v>117</v>
      </c>
      <c r="G19" s="101" t="s">
        <v>117</v>
      </c>
      <c r="H19" s="101" t="s">
        <v>117</v>
      </c>
      <c r="I19" s="101" t="s">
        <v>117</v>
      </c>
      <c r="J19" s="101" t="s">
        <v>117</v>
      </c>
      <c r="K19" s="101" t="s">
        <v>117</v>
      </c>
      <c r="L19" s="101" t="s">
        <v>117</v>
      </c>
      <c r="M19" s="101" t="s">
        <v>119</v>
      </c>
      <c r="N19" s="101" t="s">
        <v>119</v>
      </c>
      <c r="O19" s="101" t="s">
        <v>117</v>
      </c>
      <c r="P19" s="101" t="s">
        <v>117</v>
      </c>
      <c r="Q19" s="101" t="s">
        <v>117</v>
      </c>
      <c r="R19" s="101" t="s">
        <v>117</v>
      </c>
      <c r="S19" s="101" t="s">
        <v>117</v>
      </c>
      <c r="T19" s="101" t="s">
        <v>117</v>
      </c>
    </row>
    <row r="20" spans="1:20" ht="15">
      <c r="A20" s="261" t="s">
        <v>390</v>
      </c>
      <c r="B20" s="238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</row>
    <row r="21" spans="1:20" ht="14.25">
      <c r="A21" s="258" t="s">
        <v>391</v>
      </c>
      <c r="B21" s="238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</row>
    <row r="22" spans="1:20" ht="14.25">
      <c r="A22" s="113"/>
      <c r="B22" s="114" t="s">
        <v>392</v>
      </c>
      <c r="C22" s="84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</row>
    <row r="23" spans="1:20" ht="14.25">
      <c r="A23" s="256" t="s">
        <v>325</v>
      </c>
      <c r="B23" s="238"/>
      <c r="C23" s="115"/>
      <c r="D23" s="77" t="s">
        <v>117</v>
      </c>
      <c r="E23" s="77" t="s">
        <v>117</v>
      </c>
      <c r="F23" s="77" t="s">
        <v>117</v>
      </c>
      <c r="G23" s="77" t="s">
        <v>117</v>
      </c>
      <c r="H23" s="101" t="s">
        <v>196</v>
      </c>
      <c r="I23" s="77" t="s">
        <v>117</v>
      </c>
      <c r="J23" s="77" t="s">
        <v>117</v>
      </c>
      <c r="K23" s="77" t="s">
        <v>117</v>
      </c>
      <c r="L23" s="77" t="s">
        <v>117</v>
      </c>
      <c r="M23" s="77" t="s">
        <v>117</v>
      </c>
      <c r="N23" s="77" t="s">
        <v>117</v>
      </c>
      <c r="O23" s="77" t="s">
        <v>117</v>
      </c>
      <c r="P23" s="77" t="s">
        <v>117</v>
      </c>
      <c r="Q23" s="77" t="s">
        <v>117</v>
      </c>
      <c r="R23" s="77" t="s">
        <v>117</v>
      </c>
      <c r="S23" s="77" t="s">
        <v>117</v>
      </c>
      <c r="T23" s="77" t="s">
        <v>117</v>
      </c>
    </row>
    <row r="24" spans="1:20" ht="14.25">
      <c r="A24" s="256" t="s">
        <v>326</v>
      </c>
      <c r="B24" s="238"/>
      <c r="C24" s="116"/>
      <c r="D24" s="77" t="s">
        <v>117</v>
      </c>
      <c r="E24" s="77" t="s">
        <v>117</v>
      </c>
      <c r="F24" s="77" t="s">
        <v>117</v>
      </c>
      <c r="G24" s="77" t="s">
        <v>117</v>
      </c>
      <c r="H24" s="101" t="s">
        <v>119</v>
      </c>
      <c r="I24" s="77" t="s">
        <v>117</v>
      </c>
      <c r="J24" s="77" t="s">
        <v>117</v>
      </c>
      <c r="K24" s="77" t="s">
        <v>117</v>
      </c>
      <c r="L24" s="77" t="s">
        <v>117</v>
      </c>
      <c r="M24" s="77" t="s">
        <v>117</v>
      </c>
      <c r="N24" s="77" t="s">
        <v>117</v>
      </c>
      <c r="O24" s="77" t="s">
        <v>117</v>
      </c>
      <c r="P24" s="77" t="s">
        <v>117</v>
      </c>
      <c r="Q24" s="77" t="s">
        <v>117</v>
      </c>
      <c r="R24" s="77" t="s">
        <v>117</v>
      </c>
      <c r="S24" s="77" t="s">
        <v>117</v>
      </c>
      <c r="T24" s="77" t="s">
        <v>117</v>
      </c>
    </row>
    <row r="25" spans="1:20" ht="14.25">
      <c r="A25" s="256" t="s">
        <v>138</v>
      </c>
      <c r="B25" s="238"/>
      <c r="C25" s="115"/>
      <c r="D25" s="77" t="s">
        <v>117</v>
      </c>
      <c r="E25" s="77" t="s">
        <v>117</v>
      </c>
      <c r="F25" s="77" t="s">
        <v>117</v>
      </c>
      <c r="G25" s="77" t="s">
        <v>117</v>
      </c>
      <c r="H25" s="101" t="s">
        <v>196</v>
      </c>
      <c r="I25" s="77" t="s">
        <v>117</v>
      </c>
      <c r="J25" s="77" t="s">
        <v>117</v>
      </c>
      <c r="K25" s="77" t="s">
        <v>117</v>
      </c>
      <c r="L25" s="77" t="s">
        <v>117</v>
      </c>
      <c r="M25" s="77" t="s">
        <v>117</v>
      </c>
      <c r="N25" s="77" t="s">
        <v>117</v>
      </c>
      <c r="O25" s="77" t="s">
        <v>117</v>
      </c>
      <c r="P25" s="77" t="s">
        <v>117</v>
      </c>
      <c r="Q25" s="77" t="s">
        <v>117</v>
      </c>
      <c r="R25" s="77" t="s">
        <v>117</v>
      </c>
      <c r="S25" s="77" t="s">
        <v>117</v>
      </c>
      <c r="T25" s="77" t="s">
        <v>117</v>
      </c>
    </row>
    <row r="26" spans="1:20" ht="14.25">
      <c r="A26" s="260" t="s">
        <v>393</v>
      </c>
      <c r="B26" s="238"/>
      <c r="C26" s="117"/>
      <c r="D26" s="117"/>
      <c r="E26" s="117"/>
      <c r="F26" s="117"/>
      <c r="G26" s="117"/>
      <c r="H26" s="118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</row>
    <row r="27" spans="1:20" ht="14.25">
      <c r="A27" s="111"/>
      <c r="B27" s="119" t="s">
        <v>394</v>
      </c>
      <c r="C27" s="120"/>
      <c r="D27" s="77" t="s">
        <v>117</v>
      </c>
      <c r="E27" s="77" t="s">
        <v>117</v>
      </c>
      <c r="F27" s="77" t="s">
        <v>117</v>
      </c>
      <c r="G27" s="77" t="s">
        <v>117</v>
      </c>
      <c r="H27" s="101" t="s">
        <v>119</v>
      </c>
      <c r="I27" s="77" t="s">
        <v>117</v>
      </c>
      <c r="J27" s="77" t="s">
        <v>117</v>
      </c>
      <c r="K27" s="77" t="s">
        <v>117</v>
      </c>
      <c r="L27" s="77" t="s">
        <v>117</v>
      </c>
      <c r="M27" s="77" t="s">
        <v>117</v>
      </c>
      <c r="N27" s="77" t="s">
        <v>117</v>
      </c>
      <c r="O27" s="77" t="s">
        <v>117</v>
      </c>
      <c r="P27" s="77" t="s">
        <v>117</v>
      </c>
      <c r="Q27" s="77" t="s">
        <v>117</v>
      </c>
      <c r="R27" s="77" t="s">
        <v>117</v>
      </c>
      <c r="S27" s="77" t="s">
        <v>117</v>
      </c>
      <c r="T27" s="77" t="s">
        <v>117</v>
      </c>
    </row>
    <row r="28" spans="1:20" ht="14.25">
      <c r="A28" s="111"/>
      <c r="B28" s="119" t="s">
        <v>395</v>
      </c>
      <c r="C28" s="120"/>
      <c r="D28" s="77" t="s">
        <v>117</v>
      </c>
      <c r="E28" s="77" t="s">
        <v>117</v>
      </c>
      <c r="F28" s="77" t="s">
        <v>117</v>
      </c>
      <c r="G28" s="77" t="s">
        <v>117</v>
      </c>
      <c r="H28" s="101" t="s">
        <v>119</v>
      </c>
      <c r="I28" s="77" t="s">
        <v>117</v>
      </c>
      <c r="J28" s="77" t="s">
        <v>117</v>
      </c>
      <c r="K28" s="77" t="s">
        <v>117</v>
      </c>
      <c r="L28" s="77" t="s">
        <v>117</v>
      </c>
      <c r="M28" s="77" t="s">
        <v>117</v>
      </c>
      <c r="N28" s="77" t="s">
        <v>117</v>
      </c>
      <c r="O28" s="77" t="s">
        <v>117</v>
      </c>
      <c r="P28" s="77" t="s">
        <v>117</v>
      </c>
      <c r="Q28" s="77" t="s">
        <v>117</v>
      </c>
      <c r="R28" s="77" t="s">
        <v>117</v>
      </c>
      <c r="S28" s="77" t="s">
        <v>117</v>
      </c>
      <c r="T28" s="77" t="s">
        <v>117</v>
      </c>
    </row>
    <row r="29" spans="1:20" ht="14.25">
      <c r="A29" s="260" t="s">
        <v>396</v>
      </c>
      <c r="B29" s="238"/>
      <c r="C29" s="117"/>
      <c r="D29" s="117"/>
      <c r="E29" s="117"/>
      <c r="F29" s="117"/>
      <c r="G29" s="117"/>
      <c r="H29" s="118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</row>
    <row r="30" spans="1:20" ht="14.25">
      <c r="A30" s="111"/>
      <c r="B30" s="119" t="s">
        <v>394</v>
      </c>
      <c r="C30" s="121"/>
      <c r="D30" s="77" t="s">
        <v>117</v>
      </c>
      <c r="E30" s="77" t="s">
        <v>117</v>
      </c>
      <c r="F30" s="77" t="s">
        <v>117</v>
      </c>
      <c r="G30" s="77" t="s">
        <v>117</v>
      </c>
      <c r="H30" s="101" t="s">
        <v>196</v>
      </c>
      <c r="I30" s="77" t="s">
        <v>117</v>
      </c>
      <c r="J30" s="77" t="s">
        <v>117</v>
      </c>
      <c r="K30" s="77" t="s">
        <v>117</v>
      </c>
      <c r="L30" s="77" t="s">
        <v>117</v>
      </c>
      <c r="M30" s="77" t="s">
        <v>117</v>
      </c>
      <c r="N30" s="77" t="s">
        <v>117</v>
      </c>
      <c r="O30" s="77" t="s">
        <v>117</v>
      </c>
      <c r="P30" s="77" t="s">
        <v>117</v>
      </c>
      <c r="Q30" s="77" t="s">
        <v>117</v>
      </c>
      <c r="R30" s="77" t="s">
        <v>117</v>
      </c>
      <c r="S30" s="77" t="s">
        <v>117</v>
      </c>
      <c r="T30" s="77" t="s">
        <v>117</v>
      </c>
    </row>
    <row r="31" spans="1:20" ht="14.25">
      <c r="A31" s="111"/>
      <c r="B31" s="119" t="s">
        <v>395</v>
      </c>
      <c r="C31" s="120"/>
      <c r="D31" s="77" t="s">
        <v>117</v>
      </c>
      <c r="E31" s="77" t="s">
        <v>117</v>
      </c>
      <c r="F31" s="77" t="s">
        <v>117</v>
      </c>
      <c r="G31" s="77" t="s">
        <v>117</v>
      </c>
      <c r="H31" s="101" t="s">
        <v>119</v>
      </c>
      <c r="I31" s="77" t="s">
        <v>117</v>
      </c>
      <c r="J31" s="77" t="s">
        <v>117</v>
      </c>
      <c r="K31" s="77" t="s">
        <v>117</v>
      </c>
      <c r="L31" s="77" t="s">
        <v>117</v>
      </c>
      <c r="M31" s="77" t="s">
        <v>117</v>
      </c>
      <c r="N31" s="77" t="s">
        <v>117</v>
      </c>
      <c r="O31" s="77" t="s">
        <v>117</v>
      </c>
      <c r="P31" s="77" t="s">
        <v>117</v>
      </c>
      <c r="Q31" s="77" t="s">
        <v>117</v>
      </c>
      <c r="R31" s="77" t="s">
        <v>117</v>
      </c>
      <c r="S31" s="77" t="s">
        <v>117</v>
      </c>
      <c r="T31" s="77" t="s">
        <v>117</v>
      </c>
    </row>
    <row r="32" spans="1:20" ht="14.25">
      <c r="A32" s="113"/>
      <c r="B32" s="114" t="s">
        <v>397</v>
      </c>
      <c r="C32" s="84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</row>
    <row r="33" spans="1:20" ht="14.25">
      <c r="A33" s="256" t="s">
        <v>332</v>
      </c>
      <c r="B33" s="238"/>
      <c r="C33" s="122"/>
      <c r="D33" s="77" t="s">
        <v>117</v>
      </c>
      <c r="E33" s="77" t="s">
        <v>117</v>
      </c>
      <c r="F33" s="77" t="s">
        <v>117</v>
      </c>
      <c r="G33" s="77" t="s">
        <v>117</v>
      </c>
      <c r="H33" s="101" t="s">
        <v>116</v>
      </c>
      <c r="I33" s="77" t="s">
        <v>117</v>
      </c>
      <c r="J33" s="77" t="s">
        <v>117</v>
      </c>
      <c r="K33" s="77" t="s">
        <v>117</v>
      </c>
      <c r="L33" s="77" t="s">
        <v>117</v>
      </c>
      <c r="M33" s="77" t="s">
        <v>117</v>
      </c>
      <c r="N33" s="77" t="s">
        <v>117</v>
      </c>
      <c r="O33" s="77" t="s">
        <v>117</v>
      </c>
      <c r="P33" s="77" t="s">
        <v>117</v>
      </c>
      <c r="Q33" s="77" t="s">
        <v>117</v>
      </c>
      <c r="R33" s="77" t="s">
        <v>117</v>
      </c>
      <c r="S33" s="77" t="s">
        <v>117</v>
      </c>
      <c r="T33" s="77" t="s">
        <v>117</v>
      </c>
    </row>
    <row r="34" spans="1:20" ht="14.25">
      <c r="A34" s="256" t="s">
        <v>326</v>
      </c>
      <c r="B34" s="238"/>
      <c r="C34" s="116"/>
      <c r="D34" s="77" t="s">
        <v>117</v>
      </c>
      <c r="E34" s="77" t="s">
        <v>117</v>
      </c>
      <c r="F34" s="77" t="s">
        <v>117</v>
      </c>
      <c r="G34" s="77" t="s">
        <v>117</v>
      </c>
      <c r="H34" s="101" t="s">
        <v>119</v>
      </c>
      <c r="I34" s="77" t="s">
        <v>117</v>
      </c>
      <c r="J34" s="77" t="s">
        <v>117</v>
      </c>
      <c r="K34" s="77" t="s">
        <v>117</v>
      </c>
      <c r="L34" s="77" t="s">
        <v>117</v>
      </c>
      <c r="M34" s="77" t="s">
        <v>117</v>
      </c>
      <c r="N34" s="77" t="s">
        <v>117</v>
      </c>
      <c r="O34" s="77" t="s">
        <v>117</v>
      </c>
      <c r="P34" s="77" t="s">
        <v>117</v>
      </c>
      <c r="Q34" s="77" t="s">
        <v>117</v>
      </c>
      <c r="R34" s="77" t="s">
        <v>117</v>
      </c>
      <c r="S34" s="77" t="s">
        <v>117</v>
      </c>
      <c r="T34" s="77" t="s">
        <v>117</v>
      </c>
    </row>
    <row r="35" spans="1:20" ht="14.25">
      <c r="A35" s="267" t="s">
        <v>398</v>
      </c>
      <c r="B35" s="238"/>
      <c r="C35" s="116"/>
      <c r="D35" s="77" t="s">
        <v>117</v>
      </c>
      <c r="E35" s="77" t="s">
        <v>117</v>
      </c>
      <c r="F35" s="77" t="s">
        <v>117</v>
      </c>
      <c r="G35" s="77" t="s">
        <v>117</v>
      </c>
      <c r="H35" s="123" t="s">
        <v>119</v>
      </c>
      <c r="I35" s="77" t="s">
        <v>117</v>
      </c>
      <c r="J35" s="77" t="s">
        <v>117</v>
      </c>
      <c r="K35" s="77" t="s">
        <v>117</v>
      </c>
      <c r="L35" s="77" t="s">
        <v>117</v>
      </c>
      <c r="M35" s="77" t="s">
        <v>117</v>
      </c>
      <c r="N35" s="77" t="s">
        <v>117</v>
      </c>
      <c r="O35" s="77" t="s">
        <v>117</v>
      </c>
      <c r="P35" s="77" t="s">
        <v>117</v>
      </c>
      <c r="Q35" s="77" t="s">
        <v>117</v>
      </c>
      <c r="R35" s="77" t="s">
        <v>117</v>
      </c>
      <c r="S35" s="77" t="s">
        <v>117</v>
      </c>
      <c r="T35" s="77" t="s">
        <v>117</v>
      </c>
    </row>
    <row r="36" spans="1:20" ht="14.25">
      <c r="A36" s="267" t="s">
        <v>334</v>
      </c>
      <c r="B36" s="238"/>
      <c r="C36" s="116"/>
      <c r="D36" s="77" t="s">
        <v>117</v>
      </c>
      <c r="E36" s="77" t="s">
        <v>117</v>
      </c>
      <c r="F36" s="77" t="s">
        <v>117</v>
      </c>
      <c r="G36" s="77" t="s">
        <v>117</v>
      </c>
      <c r="H36" s="123" t="s">
        <v>119</v>
      </c>
      <c r="I36" s="77" t="s">
        <v>117</v>
      </c>
      <c r="J36" s="77" t="s">
        <v>117</v>
      </c>
      <c r="K36" s="77" t="s">
        <v>117</v>
      </c>
      <c r="L36" s="77" t="s">
        <v>117</v>
      </c>
      <c r="M36" s="77" t="s">
        <v>117</v>
      </c>
      <c r="N36" s="77" t="s">
        <v>117</v>
      </c>
      <c r="O36" s="77" t="s">
        <v>117</v>
      </c>
      <c r="P36" s="77" t="s">
        <v>117</v>
      </c>
      <c r="Q36" s="77" t="s">
        <v>117</v>
      </c>
      <c r="R36" s="77" t="s">
        <v>117</v>
      </c>
      <c r="S36" s="77" t="s">
        <v>117</v>
      </c>
      <c r="T36" s="77" t="s">
        <v>117</v>
      </c>
    </row>
    <row r="37" spans="1:20" ht="14.25">
      <c r="A37" s="256" t="s">
        <v>335</v>
      </c>
      <c r="B37" s="238"/>
      <c r="C37" s="116"/>
      <c r="D37" s="77" t="s">
        <v>117</v>
      </c>
      <c r="E37" s="77" t="s">
        <v>117</v>
      </c>
      <c r="F37" s="77" t="s">
        <v>117</v>
      </c>
      <c r="G37" s="77" t="s">
        <v>117</v>
      </c>
      <c r="H37" s="101" t="s">
        <v>119</v>
      </c>
      <c r="I37" s="77" t="s">
        <v>117</v>
      </c>
      <c r="J37" s="77" t="s">
        <v>117</v>
      </c>
      <c r="K37" s="77" t="s">
        <v>117</v>
      </c>
      <c r="L37" s="77" t="s">
        <v>117</v>
      </c>
      <c r="M37" s="77" t="s">
        <v>117</v>
      </c>
      <c r="N37" s="77" t="s">
        <v>117</v>
      </c>
      <c r="O37" s="77" t="s">
        <v>117</v>
      </c>
      <c r="P37" s="77" t="s">
        <v>117</v>
      </c>
      <c r="Q37" s="77" t="s">
        <v>117</v>
      </c>
      <c r="R37" s="77" t="s">
        <v>117</v>
      </c>
      <c r="S37" s="77" t="s">
        <v>117</v>
      </c>
      <c r="T37" s="77" t="s">
        <v>117</v>
      </c>
    </row>
    <row r="38" spans="1:20" ht="14.25">
      <c r="A38" s="124"/>
      <c r="B38" s="125" t="s">
        <v>336</v>
      </c>
      <c r="C38" s="76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</row>
    <row r="39" spans="1:20" ht="14.25">
      <c r="A39" s="262" t="s">
        <v>337</v>
      </c>
      <c r="B39" s="238"/>
      <c r="C39" s="122"/>
      <c r="D39" s="77" t="s">
        <v>117</v>
      </c>
      <c r="E39" s="77" t="s">
        <v>117</v>
      </c>
      <c r="F39" s="77" t="s">
        <v>117</v>
      </c>
      <c r="G39" s="77" t="s">
        <v>117</v>
      </c>
      <c r="H39" s="77" t="s">
        <v>116</v>
      </c>
      <c r="I39" s="77" t="s">
        <v>117</v>
      </c>
      <c r="J39" s="77" t="s">
        <v>117</v>
      </c>
      <c r="K39" s="77" t="s">
        <v>117</v>
      </c>
      <c r="L39" s="77" t="s">
        <v>117</v>
      </c>
      <c r="M39" s="77" t="s">
        <v>117</v>
      </c>
      <c r="N39" s="77" t="s">
        <v>117</v>
      </c>
      <c r="O39" s="77" t="s">
        <v>117</v>
      </c>
      <c r="P39" s="77" t="s">
        <v>117</v>
      </c>
      <c r="Q39" s="77" t="s">
        <v>117</v>
      </c>
      <c r="R39" s="77" t="s">
        <v>117</v>
      </c>
      <c r="S39" s="77" t="s">
        <v>117</v>
      </c>
      <c r="T39" s="77" t="s">
        <v>117</v>
      </c>
    </row>
    <row r="40" spans="1:20" ht="14.25">
      <c r="A40" s="124"/>
      <c r="B40" s="125" t="s">
        <v>338</v>
      </c>
      <c r="C40" s="76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</row>
    <row r="41" spans="1:20" ht="14.25">
      <c r="A41" s="262" t="s">
        <v>339</v>
      </c>
      <c r="B41" s="238"/>
      <c r="C41" s="122"/>
      <c r="D41" s="77" t="s">
        <v>117</v>
      </c>
      <c r="E41" s="77" t="s">
        <v>117</v>
      </c>
      <c r="F41" s="77" t="s">
        <v>117</v>
      </c>
      <c r="G41" s="77" t="s">
        <v>117</v>
      </c>
      <c r="H41" s="77" t="s">
        <v>116</v>
      </c>
      <c r="I41" s="77" t="s">
        <v>117</v>
      </c>
      <c r="J41" s="77" t="s">
        <v>117</v>
      </c>
      <c r="K41" s="77" t="s">
        <v>117</v>
      </c>
      <c r="L41" s="77" t="s">
        <v>117</v>
      </c>
      <c r="M41" s="77" t="s">
        <v>117</v>
      </c>
      <c r="N41" s="77" t="s">
        <v>117</v>
      </c>
      <c r="O41" s="77" t="s">
        <v>117</v>
      </c>
      <c r="P41" s="77" t="s">
        <v>117</v>
      </c>
      <c r="Q41" s="77" t="s">
        <v>117</v>
      </c>
      <c r="R41" s="77" t="s">
        <v>117</v>
      </c>
      <c r="S41" s="77" t="s">
        <v>117</v>
      </c>
      <c r="T41" s="77" t="s">
        <v>117</v>
      </c>
    </row>
    <row r="42" spans="1:20" ht="14.25">
      <c r="A42" s="204" t="s">
        <v>340</v>
      </c>
      <c r="B42" s="20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14.25">
      <c r="A43" s="20"/>
      <c r="B43" s="20" t="s">
        <v>336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4.25">
      <c r="A44" s="255" t="s">
        <v>399</v>
      </c>
      <c r="B44" s="203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spans="1:20" ht="14.25">
      <c r="A45" s="207" t="s">
        <v>400</v>
      </c>
      <c r="B45" s="203"/>
      <c r="C45" s="77"/>
      <c r="D45" s="77" t="s">
        <v>117</v>
      </c>
      <c r="E45" s="77" t="s">
        <v>117</v>
      </c>
      <c r="F45" s="77" t="s">
        <v>117</v>
      </c>
      <c r="G45" s="77" t="s">
        <v>117</v>
      </c>
      <c r="H45" s="77" t="s">
        <v>117</v>
      </c>
      <c r="I45" s="77" t="s">
        <v>117</v>
      </c>
      <c r="J45" s="77" t="s">
        <v>117</v>
      </c>
      <c r="K45" s="77" t="s">
        <v>117</v>
      </c>
      <c r="L45" s="77" t="s">
        <v>117</v>
      </c>
      <c r="M45" s="77" t="s">
        <v>117</v>
      </c>
      <c r="N45" s="77" t="s">
        <v>117</v>
      </c>
      <c r="O45" s="77" t="s">
        <v>117</v>
      </c>
      <c r="P45" s="77" t="s">
        <v>117</v>
      </c>
      <c r="Q45" s="77" t="s">
        <v>117</v>
      </c>
      <c r="R45" s="77" t="s">
        <v>117</v>
      </c>
      <c r="S45" s="77" t="s">
        <v>117</v>
      </c>
      <c r="T45" s="77" t="s">
        <v>117</v>
      </c>
    </row>
    <row r="46" spans="1:20" ht="14.25">
      <c r="A46" s="255" t="s">
        <v>401</v>
      </c>
      <c r="B46" s="20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</row>
    <row r="47" spans="1:20" ht="14.25">
      <c r="A47" s="207" t="s">
        <v>402</v>
      </c>
      <c r="B47" s="203"/>
      <c r="C47" s="77"/>
      <c r="D47" s="77" t="s">
        <v>117</v>
      </c>
      <c r="E47" s="77" t="s">
        <v>117</v>
      </c>
      <c r="F47" s="77" t="s">
        <v>117</v>
      </c>
      <c r="G47" s="77" t="s">
        <v>117</v>
      </c>
      <c r="H47" s="77" t="s">
        <v>117</v>
      </c>
      <c r="I47" s="77" t="s">
        <v>117</v>
      </c>
      <c r="J47" s="77" t="s">
        <v>117</v>
      </c>
      <c r="K47" s="77" t="s">
        <v>117</v>
      </c>
      <c r="L47" s="77" t="s">
        <v>117</v>
      </c>
      <c r="M47" s="77" t="s">
        <v>117</v>
      </c>
      <c r="N47" s="77" t="s">
        <v>117</v>
      </c>
      <c r="O47" s="77" t="s">
        <v>117</v>
      </c>
      <c r="P47" s="77" t="s">
        <v>117</v>
      </c>
      <c r="Q47" s="77" t="s">
        <v>117</v>
      </c>
      <c r="R47" s="77" t="s">
        <v>117</v>
      </c>
      <c r="S47" s="77" t="s">
        <v>117</v>
      </c>
      <c r="T47" s="77" t="s">
        <v>117</v>
      </c>
    </row>
    <row r="48" spans="1:20" ht="14.25">
      <c r="A48" s="255" t="s">
        <v>403</v>
      </c>
      <c r="B48" s="203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spans="1:20" ht="14.25">
      <c r="A49" s="207" t="s">
        <v>404</v>
      </c>
      <c r="B49" s="203"/>
      <c r="C49" s="77"/>
      <c r="D49" s="77" t="s">
        <v>117</v>
      </c>
      <c r="E49" s="77" t="s">
        <v>117</v>
      </c>
      <c r="F49" s="77" t="s">
        <v>117</v>
      </c>
      <c r="G49" s="77" t="s">
        <v>117</v>
      </c>
      <c r="H49" s="77" t="s">
        <v>117</v>
      </c>
      <c r="I49" s="77" t="s">
        <v>117</v>
      </c>
      <c r="J49" s="77" t="s">
        <v>117</v>
      </c>
      <c r="K49" s="77" t="s">
        <v>117</v>
      </c>
      <c r="L49" s="77" t="s">
        <v>117</v>
      </c>
      <c r="M49" s="77" t="s">
        <v>117</v>
      </c>
      <c r="N49" s="77" t="s">
        <v>117</v>
      </c>
      <c r="O49" s="77" t="s">
        <v>117</v>
      </c>
      <c r="P49" s="77" t="s">
        <v>117</v>
      </c>
      <c r="Q49" s="77" t="s">
        <v>117</v>
      </c>
      <c r="R49" s="77" t="s">
        <v>117</v>
      </c>
      <c r="S49" s="77" t="s">
        <v>117</v>
      </c>
      <c r="T49" s="77" t="s">
        <v>117</v>
      </c>
    </row>
    <row r="50" spans="1:20" ht="14.25">
      <c r="A50" s="255" t="s">
        <v>405</v>
      </c>
      <c r="B50" s="203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spans="1:20" ht="14.25">
      <c r="A51" s="207" t="s">
        <v>406</v>
      </c>
      <c r="B51" s="203"/>
      <c r="C51" s="77"/>
      <c r="D51" s="77" t="s">
        <v>117</v>
      </c>
      <c r="E51" s="77" t="s">
        <v>117</v>
      </c>
      <c r="F51" s="77" t="s">
        <v>117</v>
      </c>
      <c r="G51" s="77" t="s">
        <v>117</v>
      </c>
      <c r="H51" s="77" t="s">
        <v>117</v>
      </c>
      <c r="I51" s="77" t="s">
        <v>117</v>
      </c>
      <c r="J51" s="77" t="s">
        <v>117</v>
      </c>
      <c r="K51" s="77" t="s">
        <v>117</v>
      </c>
      <c r="L51" s="77" t="s">
        <v>117</v>
      </c>
      <c r="M51" s="77" t="s">
        <v>117</v>
      </c>
      <c r="N51" s="77" t="s">
        <v>117</v>
      </c>
      <c r="O51" s="77" t="s">
        <v>117</v>
      </c>
      <c r="P51" s="77" t="s">
        <v>117</v>
      </c>
      <c r="Q51" s="77" t="s">
        <v>117</v>
      </c>
      <c r="R51" s="77" t="s">
        <v>117</v>
      </c>
      <c r="S51" s="77" t="s">
        <v>117</v>
      </c>
      <c r="T51" s="77" t="s">
        <v>117</v>
      </c>
    </row>
    <row r="52" spans="1:20" ht="14.25">
      <c r="A52" s="20"/>
      <c r="B52" s="20" t="s">
        <v>407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4.25">
      <c r="A53" s="207" t="s">
        <v>388</v>
      </c>
      <c r="B53" s="203"/>
      <c r="C53" s="77"/>
      <c r="D53" s="77" t="s">
        <v>117</v>
      </c>
      <c r="E53" s="77" t="s">
        <v>117</v>
      </c>
      <c r="F53" s="77" t="s">
        <v>117</v>
      </c>
      <c r="G53" s="77" t="s">
        <v>117</v>
      </c>
      <c r="H53" s="77" t="s">
        <v>117</v>
      </c>
      <c r="I53" s="77" t="s">
        <v>117</v>
      </c>
      <c r="J53" s="77" t="s">
        <v>117</v>
      </c>
      <c r="K53" s="77" t="s">
        <v>117</v>
      </c>
      <c r="L53" s="77" t="s">
        <v>117</v>
      </c>
      <c r="M53" s="77" t="s">
        <v>117</v>
      </c>
      <c r="N53" s="77" t="s">
        <v>117</v>
      </c>
      <c r="O53" s="77" t="s">
        <v>117</v>
      </c>
      <c r="P53" s="77" t="s">
        <v>117</v>
      </c>
      <c r="Q53" s="77" t="s">
        <v>117</v>
      </c>
      <c r="R53" s="77" t="s">
        <v>117</v>
      </c>
      <c r="S53" s="77" t="s">
        <v>117</v>
      </c>
      <c r="T53" s="77" t="s">
        <v>117</v>
      </c>
    </row>
    <row r="54" spans="1:20" ht="14.25">
      <c r="A54" s="202" t="s">
        <v>408</v>
      </c>
      <c r="B54" s="203"/>
      <c r="C54" s="77"/>
      <c r="D54" s="77" t="s">
        <v>117</v>
      </c>
      <c r="E54" s="77" t="s">
        <v>117</v>
      </c>
      <c r="F54" s="77" t="s">
        <v>117</v>
      </c>
      <c r="G54" s="77" t="s">
        <v>117</v>
      </c>
      <c r="H54" s="77" t="s">
        <v>117</v>
      </c>
      <c r="I54" s="77" t="s">
        <v>117</v>
      </c>
      <c r="J54" s="77" t="s">
        <v>117</v>
      </c>
      <c r="K54" s="77" t="s">
        <v>117</v>
      </c>
      <c r="L54" s="77" t="s">
        <v>117</v>
      </c>
      <c r="M54" s="77" t="s">
        <v>117</v>
      </c>
      <c r="N54" s="77" t="s">
        <v>117</v>
      </c>
      <c r="O54" s="77" t="s">
        <v>117</v>
      </c>
      <c r="P54" s="77" t="s">
        <v>117</v>
      </c>
      <c r="Q54" s="77" t="s">
        <v>117</v>
      </c>
      <c r="R54" s="77" t="s">
        <v>117</v>
      </c>
      <c r="S54" s="77" t="s">
        <v>117</v>
      </c>
      <c r="T54" s="77" t="s">
        <v>117</v>
      </c>
    </row>
    <row r="55" spans="1:20" ht="14.25">
      <c r="A55" s="20"/>
      <c r="B55" s="20" t="s">
        <v>338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14.25">
      <c r="A56" s="207" t="s">
        <v>409</v>
      </c>
      <c r="B56" s="203"/>
      <c r="C56" s="77"/>
      <c r="D56" s="77" t="s">
        <v>117</v>
      </c>
      <c r="E56" s="77" t="s">
        <v>117</v>
      </c>
      <c r="F56" s="77" t="s">
        <v>117</v>
      </c>
      <c r="G56" s="77" t="s">
        <v>117</v>
      </c>
      <c r="H56" s="77" t="s">
        <v>117</v>
      </c>
      <c r="I56" s="77" t="s">
        <v>117</v>
      </c>
      <c r="J56" s="77" t="s">
        <v>117</v>
      </c>
      <c r="K56" s="77" t="s">
        <v>117</v>
      </c>
      <c r="L56" s="77" t="s">
        <v>117</v>
      </c>
      <c r="M56" s="77" t="s">
        <v>117</v>
      </c>
      <c r="N56" s="77" t="s">
        <v>117</v>
      </c>
      <c r="O56" s="77" t="s">
        <v>117</v>
      </c>
      <c r="P56" s="77" t="s">
        <v>117</v>
      </c>
      <c r="Q56" s="77" t="s">
        <v>117</v>
      </c>
      <c r="R56" s="77" t="s">
        <v>117</v>
      </c>
      <c r="S56" s="77" t="s">
        <v>117</v>
      </c>
      <c r="T56" s="77" t="s">
        <v>117</v>
      </c>
    </row>
    <row r="57" spans="1:20" ht="14.25">
      <c r="A57" s="207" t="s">
        <v>410</v>
      </c>
      <c r="B57" s="203"/>
      <c r="C57" s="77"/>
      <c r="D57" s="77" t="s">
        <v>117</v>
      </c>
      <c r="E57" s="77" t="s">
        <v>117</v>
      </c>
      <c r="F57" s="77" t="s">
        <v>117</v>
      </c>
      <c r="G57" s="77" t="s">
        <v>117</v>
      </c>
      <c r="H57" s="77" t="s">
        <v>117</v>
      </c>
      <c r="I57" s="77" t="s">
        <v>117</v>
      </c>
      <c r="J57" s="77" t="s">
        <v>117</v>
      </c>
      <c r="K57" s="77" t="s">
        <v>117</v>
      </c>
      <c r="L57" s="77" t="s">
        <v>117</v>
      </c>
      <c r="M57" s="77" t="s">
        <v>117</v>
      </c>
      <c r="N57" s="77" t="s">
        <v>117</v>
      </c>
      <c r="O57" s="77" t="s">
        <v>117</v>
      </c>
      <c r="P57" s="77" t="s">
        <v>117</v>
      </c>
      <c r="Q57" s="77" t="s">
        <v>117</v>
      </c>
      <c r="R57" s="77" t="s">
        <v>117</v>
      </c>
      <c r="S57" s="77" t="s">
        <v>117</v>
      </c>
      <c r="T57" s="77" t="s">
        <v>117</v>
      </c>
    </row>
    <row r="58" spans="1:20" ht="14.25">
      <c r="A58" s="207" t="s">
        <v>411</v>
      </c>
      <c r="B58" s="203"/>
      <c r="C58" s="77"/>
      <c r="D58" s="77" t="s">
        <v>117</v>
      </c>
      <c r="E58" s="77" t="s">
        <v>117</v>
      </c>
      <c r="F58" s="77" t="s">
        <v>117</v>
      </c>
      <c r="G58" s="77" t="s">
        <v>117</v>
      </c>
      <c r="H58" s="77" t="s">
        <v>117</v>
      </c>
      <c r="I58" s="77" t="s">
        <v>117</v>
      </c>
      <c r="J58" s="77" t="s">
        <v>117</v>
      </c>
      <c r="K58" s="77" t="s">
        <v>117</v>
      </c>
      <c r="L58" s="77" t="s">
        <v>117</v>
      </c>
      <c r="M58" s="77" t="s">
        <v>117</v>
      </c>
      <c r="N58" s="77" t="s">
        <v>117</v>
      </c>
      <c r="O58" s="77" t="s">
        <v>117</v>
      </c>
      <c r="P58" s="77" t="s">
        <v>117</v>
      </c>
      <c r="Q58" s="77" t="s">
        <v>117</v>
      </c>
      <c r="R58" s="77" t="s">
        <v>117</v>
      </c>
      <c r="S58" s="77" t="s">
        <v>117</v>
      </c>
      <c r="T58" s="77" t="s">
        <v>117</v>
      </c>
    </row>
    <row r="59" spans="1:20" ht="14.25">
      <c r="A59" s="266" t="s">
        <v>412</v>
      </c>
      <c r="B59" s="203"/>
      <c r="C59" s="126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</row>
    <row r="60" spans="1:20" ht="1.5" customHeight="1">
      <c r="A60" s="207" t="s">
        <v>157</v>
      </c>
      <c r="B60" s="203"/>
      <c r="C60" s="77"/>
      <c r="D60" s="77" t="s">
        <v>117</v>
      </c>
      <c r="E60" s="77" t="s">
        <v>117</v>
      </c>
      <c r="F60" s="77" t="s">
        <v>117</v>
      </c>
      <c r="G60" s="77" t="s">
        <v>117</v>
      </c>
      <c r="H60" s="77" t="s">
        <v>117</v>
      </c>
      <c r="I60" s="77" t="s">
        <v>117</v>
      </c>
      <c r="J60" s="77" t="s">
        <v>117</v>
      </c>
      <c r="K60" s="77" t="s">
        <v>117</v>
      </c>
      <c r="L60" s="77" t="s">
        <v>117</v>
      </c>
      <c r="M60" s="77" t="s">
        <v>117</v>
      </c>
      <c r="N60" s="77" t="s">
        <v>117</v>
      </c>
      <c r="O60" s="77" t="s">
        <v>117</v>
      </c>
      <c r="P60" s="77" t="s">
        <v>117</v>
      </c>
      <c r="Q60" s="77" t="s">
        <v>117</v>
      </c>
      <c r="R60" s="77" t="s">
        <v>117</v>
      </c>
      <c r="S60" s="77" t="s">
        <v>117</v>
      </c>
      <c r="T60" s="77" t="s">
        <v>117</v>
      </c>
    </row>
    <row r="61" spans="1:20" ht="14.25">
      <c r="A61" s="204" t="s">
        <v>341</v>
      </c>
      <c r="B61" s="20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14.25">
      <c r="A62" s="207" t="s">
        <v>413</v>
      </c>
      <c r="B62" s="203"/>
      <c r="C62" s="77"/>
      <c r="D62" s="77" t="s">
        <v>117</v>
      </c>
      <c r="E62" s="77" t="s">
        <v>117</v>
      </c>
      <c r="F62" s="77" t="s">
        <v>117</v>
      </c>
      <c r="G62" s="77" t="s">
        <v>117</v>
      </c>
      <c r="H62" s="77" t="s">
        <v>117</v>
      </c>
      <c r="I62" s="77" t="s">
        <v>117</v>
      </c>
      <c r="J62" s="77" t="s">
        <v>117</v>
      </c>
      <c r="K62" s="77" t="s">
        <v>117</v>
      </c>
      <c r="L62" s="77" t="s">
        <v>117</v>
      </c>
      <c r="M62" s="77" t="s">
        <v>117</v>
      </c>
      <c r="N62" s="77" t="s">
        <v>117</v>
      </c>
      <c r="O62" s="77" t="s">
        <v>117</v>
      </c>
      <c r="P62" s="77" t="s">
        <v>117</v>
      </c>
      <c r="Q62" s="77" t="s">
        <v>117</v>
      </c>
      <c r="R62" s="77" t="s">
        <v>117</v>
      </c>
      <c r="S62" s="77" t="s">
        <v>117</v>
      </c>
      <c r="T62" s="77" t="s">
        <v>117</v>
      </c>
    </row>
    <row r="63" spans="1:20" ht="15">
      <c r="A63" s="205" t="s">
        <v>414</v>
      </c>
      <c r="B63" s="20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14.25">
      <c r="A64" s="264" t="s">
        <v>415</v>
      </c>
      <c r="B64" s="203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ht="12.75">
      <c r="A65" s="265" t="s">
        <v>416</v>
      </c>
      <c r="B65" s="203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</row>
    <row r="66" spans="1:20" ht="12.75">
      <c r="A66" s="265" t="s">
        <v>417</v>
      </c>
      <c r="B66" s="203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</row>
    <row r="67" spans="1:20" ht="14.25">
      <c r="A67" s="204" t="s">
        <v>346</v>
      </c>
      <c r="B67" s="20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spans="1:20" ht="14.25">
      <c r="A68" s="207" t="s">
        <v>418</v>
      </c>
      <c r="B68" s="203"/>
      <c r="C68" s="127"/>
      <c r="D68" s="10" t="s">
        <v>117</v>
      </c>
      <c r="E68" s="10" t="s">
        <v>117</v>
      </c>
      <c r="F68" s="10" t="s">
        <v>117</v>
      </c>
      <c r="G68" s="10" t="s">
        <v>117</v>
      </c>
      <c r="H68" s="10" t="s">
        <v>179</v>
      </c>
      <c r="I68" s="10" t="s">
        <v>117</v>
      </c>
      <c r="J68" s="10" t="s">
        <v>117</v>
      </c>
      <c r="K68" s="10" t="s">
        <v>117</v>
      </c>
      <c r="L68" s="10" t="s">
        <v>117</v>
      </c>
      <c r="M68" s="10" t="s">
        <v>117</v>
      </c>
      <c r="N68" s="10" t="s">
        <v>117</v>
      </c>
      <c r="O68" s="10" t="s">
        <v>117</v>
      </c>
      <c r="P68" s="10" t="s">
        <v>117</v>
      </c>
      <c r="Q68" s="10" t="s">
        <v>117</v>
      </c>
      <c r="R68" s="10" t="s">
        <v>117</v>
      </c>
      <c r="S68" s="10" t="s">
        <v>117</v>
      </c>
      <c r="T68" s="10" t="s">
        <v>117</v>
      </c>
    </row>
    <row r="69" spans="1:20" ht="14.25">
      <c r="A69" s="207" t="s">
        <v>419</v>
      </c>
      <c r="B69" s="203"/>
      <c r="C69" s="128"/>
      <c r="D69" s="10" t="s">
        <v>117</v>
      </c>
      <c r="E69" s="10" t="s">
        <v>117</v>
      </c>
      <c r="F69" s="10" t="s">
        <v>117</v>
      </c>
      <c r="G69" s="10" t="s">
        <v>117</v>
      </c>
      <c r="H69" s="10" t="s">
        <v>116</v>
      </c>
      <c r="I69" s="10" t="s">
        <v>117</v>
      </c>
      <c r="J69" s="10" t="s">
        <v>117</v>
      </c>
      <c r="K69" s="10" t="s">
        <v>117</v>
      </c>
      <c r="L69" s="10" t="s">
        <v>117</v>
      </c>
      <c r="M69" s="10" t="s">
        <v>117</v>
      </c>
      <c r="N69" s="10" t="s">
        <v>117</v>
      </c>
      <c r="O69" s="10" t="s">
        <v>117</v>
      </c>
      <c r="P69" s="10" t="s">
        <v>117</v>
      </c>
      <c r="Q69" s="10" t="s">
        <v>117</v>
      </c>
      <c r="R69" s="10" t="s">
        <v>117</v>
      </c>
      <c r="S69" s="10" t="s">
        <v>117</v>
      </c>
      <c r="T69" s="10" t="s">
        <v>117</v>
      </c>
    </row>
    <row r="70" spans="1:20" ht="14.25">
      <c r="A70" s="207" t="s">
        <v>420</v>
      </c>
      <c r="B70" s="203"/>
      <c r="C70" s="128"/>
      <c r="D70" s="10" t="s">
        <v>117</v>
      </c>
      <c r="E70" s="10" t="s">
        <v>117</v>
      </c>
      <c r="F70" s="10" t="s">
        <v>117</v>
      </c>
      <c r="G70" s="10" t="s">
        <v>117</v>
      </c>
      <c r="H70" s="10" t="s">
        <v>116</v>
      </c>
      <c r="I70" s="10" t="s">
        <v>117</v>
      </c>
      <c r="J70" s="10" t="s">
        <v>117</v>
      </c>
      <c r="K70" s="10" t="s">
        <v>117</v>
      </c>
      <c r="L70" s="10" t="s">
        <v>117</v>
      </c>
      <c r="M70" s="10" t="s">
        <v>117</v>
      </c>
      <c r="N70" s="10" t="s">
        <v>117</v>
      </c>
      <c r="O70" s="10" t="s">
        <v>117</v>
      </c>
      <c r="P70" s="10" t="s">
        <v>117</v>
      </c>
      <c r="Q70" s="10" t="s">
        <v>117</v>
      </c>
      <c r="R70" s="10" t="s">
        <v>117</v>
      </c>
      <c r="S70" s="10" t="s">
        <v>117</v>
      </c>
      <c r="T70" s="10" t="s">
        <v>117</v>
      </c>
    </row>
    <row r="71" spans="1:20" ht="14.25">
      <c r="A71" s="207" t="s">
        <v>421</v>
      </c>
      <c r="B71" s="203"/>
      <c r="C71" s="128"/>
      <c r="D71" s="10" t="s">
        <v>117</v>
      </c>
      <c r="E71" s="10" t="s">
        <v>117</v>
      </c>
      <c r="F71" s="10" t="s">
        <v>117</v>
      </c>
      <c r="G71" s="10" t="s">
        <v>117</v>
      </c>
      <c r="H71" s="10" t="s">
        <v>116</v>
      </c>
      <c r="I71" s="10" t="s">
        <v>117</v>
      </c>
      <c r="J71" s="10" t="s">
        <v>117</v>
      </c>
      <c r="K71" s="10" t="s">
        <v>117</v>
      </c>
      <c r="L71" s="10" t="s">
        <v>117</v>
      </c>
      <c r="M71" s="10" t="s">
        <v>117</v>
      </c>
      <c r="N71" s="10" t="s">
        <v>117</v>
      </c>
      <c r="O71" s="10" t="s">
        <v>117</v>
      </c>
      <c r="P71" s="10" t="s">
        <v>117</v>
      </c>
      <c r="Q71" s="10" t="s">
        <v>117</v>
      </c>
      <c r="R71" s="10" t="s">
        <v>117</v>
      </c>
      <c r="S71" s="10" t="s">
        <v>117</v>
      </c>
      <c r="T71" s="10" t="s">
        <v>117</v>
      </c>
    </row>
    <row r="72" spans="1:20" ht="14.25">
      <c r="A72" s="207" t="s">
        <v>422</v>
      </c>
      <c r="B72" s="203"/>
      <c r="C72" s="128"/>
      <c r="D72" s="10" t="s">
        <v>117</v>
      </c>
      <c r="E72" s="10" t="s">
        <v>117</v>
      </c>
      <c r="F72" s="10" t="s">
        <v>117</v>
      </c>
      <c r="G72" s="10" t="s">
        <v>117</v>
      </c>
      <c r="H72" s="10" t="s">
        <v>116</v>
      </c>
      <c r="I72" s="10" t="s">
        <v>117</v>
      </c>
      <c r="J72" s="10" t="s">
        <v>117</v>
      </c>
      <c r="K72" s="10" t="s">
        <v>117</v>
      </c>
      <c r="L72" s="10" t="s">
        <v>117</v>
      </c>
      <c r="M72" s="10" t="s">
        <v>117</v>
      </c>
      <c r="N72" s="10" t="s">
        <v>117</v>
      </c>
      <c r="O72" s="10" t="s">
        <v>117</v>
      </c>
      <c r="P72" s="10" t="s">
        <v>117</v>
      </c>
      <c r="Q72" s="10" t="s">
        <v>117</v>
      </c>
      <c r="R72" s="10" t="s">
        <v>117</v>
      </c>
      <c r="S72" s="10" t="s">
        <v>117</v>
      </c>
      <c r="T72" s="10" t="s">
        <v>117</v>
      </c>
    </row>
    <row r="73" spans="1:20" ht="14.25">
      <c r="A73" s="204" t="s">
        <v>423</v>
      </c>
      <c r="B73" s="20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4.25">
      <c r="A74" s="255" t="s">
        <v>424</v>
      </c>
      <c r="B74" s="20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</row>
    <row r="75" spans="1:20" ht="14.25">
      <c r="A75" s="129"/>
      <c r="B75" s="129" t="s">
        <v>160</v>
      </c>
      <c r="C75" s="130"/>
      <c r="D75" s="15" t="s">
        <v>118</v>
      </c>
      <c r="E75" s="15" t="s">
        <v>118</v>
      </c>
      <c r="F75" s="15" t="s">
        <v>118</v>
      </c>
      <c r="G75" s="15" t="s">
        <v>118</v>
      </c>
      <c r="H75" s="15" t="s">
        <v>118</v>
      </c>
      <c r="I75" s="15" t="s">
        <v>118</v>
      </c>
      <c r="J75" s="15" t="s">
        <v>117</v>
      </c>
      <c r="K75" s="15" t="s">
        <v>118</v>
      </c>
      <c r="L75" s="15" t="s">
        <v>118</v>
      </c>
      <c r="M75" s="15" t="s">
        <v>118</v>
      </c>
      <c r="N75" s="15" t="s">
        <v>118</v>
      </c>
      <c r="O75" s="15" t="s">
        <v>118</v>
      </c>
      <c r="P75" s="15" t="s">
        <v>117</v>
      </c>
      <c r="Q75" s="15" t="s">
        <v>118</v>
      </c>
      <c r="R75" s="15" t="s">
        <v>118</v>
      </c>
      <c r="S75" s="15" t="s">
        <v>118</v>
      </c>
      <c r="T75" s="15" t="s">
        <v>118</v>
      </c>
    </row>
    <row r="76" spans="1:20" ht="14.25">
      <c r="A76" s="129"/>
      <c r="B76" s="129" t="s">
        <v>161</v>
      </c>
      <c r="C76" s="130"/>
      <c r="D76" s="15" t="s">
        <v>118</v>
      </c>
      <c r="E76" s="15" t="s">
        <v>118</v>
      </c>
      <c r="F76" s="15" t="s">
        <v>118</v>
      </c>
      <c r="G76" s="15" t="s">
        <v>118</v>
      </c>
      <c r="H76" s="15" t="s">
        <v>118</v>
      </c>
      <c r="I76" s="15" t="s">
        <v>118</v>
      </c>
      <c r="J76" s="15" t="s">
        <v>117</v>
      </c>
      <c r="K76" s="15" t="s">
        <v>118</v>
      </c>
      <c r="L76" s="15" t="s">
        <v>118</v>
      </c>
      <c r="M76" s="15" t="s">
        <v>118</v>
      </c>
      <c r="N76" s="15" t="s">
        <v>118</v>
      </c>
      <c r="O76" s="15" t="s">
        <v>118</v>
      </c>
      <c r="P76" s="15" t="s">
        <v>117</v>
      </c>
      <c r="Q76" s="15" t="s">
        <v>118</v>
      </c>
      <c r="R76" s="15" t="s">
        <v>118</v>
      </c>
      <c r="S76" s="15" t="s">
        <v>118</v>
      </c>
      <c r="T76" s="15" t="s">
        <v>118</v>
      </c>
    </row>
    <row r="77" spans="1:20" ht="14.25">
      <c r="A77" s="129"/>
      <c r="B77" s="129" t="s">
        <v>162</v>
      </c>
      <c r="C77" s="130"/>
      <c r="D77" s="15" t="s">
        <v>118</v>
      </c>
      <c r="E77" s="15" t="s">
        <v>118</v>
      </c>
      <c r="F77" s="15" t="s">
        <v>118</v>
      </c>
      <c r="G77" s="15" t="s">
        <v>118</v>
      </c>
      <c r="H77" s="15" t="s">
        <v>118</v>
      </c>
      <c r="I77" s="15" t="s">
        <v>118</v>
      </c>
      <c r="J77" s="15" t="s">
        <v>117</v>
      </c>
      <c r="K77" s="15" t="s">
        <v>118</v>
      </c>
      <c r="L77" s="15" t="s">
        <v>118</v>
      </c>
      <c r="M77" s="15" t="s">
        <v>118</v>
      </c>
      <c r="N77" s="15" t="s">
        <v>118</v>
      </c>
      <c r="O77" s="15" t="s">
        <v>118</v>
      </c>
      <c r="P77" s="15" t="s">
        <v>117</v>
      </c>
      <c r="Q77" s="15" t="s">
        <v>118</v>
      </c>
      <c r="R77" s="15" t="s">
        <v>118</v>
      </c>
      <c r="S77" s="15" t="s">
        <v>118</v>
      </c>
      <c r="T77" s="15" t="s">
        <v>118</v>
      </c>
    </row>
    <row r="78" spans="1:20" ht="14.25">
      <c r="A78" s="129"/>
      <c r="B78" s="129" t="s">
        <v>164</v>
      </c>
      <c r="C78" s="130"/>
      <c r="D78" s="15" t="s">
        <v>118</v>
      </c>
      <c r="E78" s="15" t="s">
        <v>118</v>
      </c>
      <c r="F78" s="15" t="s">
        <v>118</v>
      </c>
      <c r="G78" s="15" t="s">
        <v>118</v>
      </c>
      <c r="H78" s="15" t="s">
        <v>118</v>
      </c>
      <c r="I78" s="15" t="s">
        <v>118</v>
      </c>
      <c r="J78" s="15" t="s">
        <v>117</v>
      </c>
      <c r="K78" s="15" t="s">
        <v>118</v>
      </c>
      <c r="L78" s="15" t="s">
        <v>118</v>
      </c>
      <c r="M78" s="15" t="s">
        <v>118</v>
      </c>
      <c r="N78" s="15" t="s">
        <v>118</v>
      </c>
      <c r="O78" s="15" t="s">
        <v>118</v>
      </c>
      <c r="P78" s="15" t="s">
        <v>117</v>
      </c>
      <c r="Q78" s="15" t="s">
        <v>118</v>
      </c>
      <c r="R78" s="15" t="s">
        <v>118</v>
      </c>
      <c r="S78" s="15" t="s">
        <v>118</v>
      </c>
      <c r="T78" s="15" t="s">
        <v>118</v>
      </c>
    </row>
    <row r="79" spans="1:20" ht="14.25">
      <c r="A79" s="129"/>
      <c r="B79" s="129" t="s">
        <v>165</v>
      </c>
      <c r="C79" s="130"/>
      <c r="D79" s="15" t="s">
        <v>118</v>
      </c>
      <c r="E79" s="15" t="s">
        <v>118</v>
      </c>
      <c r="F79" s="15" t="s">
        <v>118</v>
      </c>
      <c r="G79" s="15" t="s">
        <v>118</v>
      </c>
      <c r="H79" s="15" t="s">
        <v>118</v>
      </c>
      <c r="I79" s="15" t="s">
        <v>118</v>
      </c>
      <c r="J79" s="15" t="s">
        <v>117</v>
      </c>
      <c r="K79" s="15" t="s">
        <v>118</v>
      </c>
      <c r="L79" s="15" t="s">
        <v>118</v>
      </c>
      <c r="M79" s="15" t="s">
        <v>118</v>
      </c>
      <c r="N79" s="15" t="s">
        <v>118</v>
      </c>
      <c r="O79" s="15" t="s">
        <v>118</v>
      </c>
      <c r="P79" s="15" t="s">
        <v>117</v>
      </c>
      <c r="Q79" s="15" t="s">
        <v>118</v>
      </c>
      <c r="R79" s="15" t="s">
        <v>118</v>
      </c>
      <c r="S79" s="15" t="s">
        <v>118</v>
      </c>
      <c r="T79" s="15" t="s">
        <v>118</v>
      </c>
    </row>
    <row r="80" spans="1:20" ht="12.75" customHeight="1">
      <c r="A80" s="255" t="s">
        <v>425</v>
      </c>
      <c r="B80" s="203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</row>
    <row r="81" spans="1:20" ht="12.75" customHeight="1">
      <c r="A81" s="129"/>
      <c r="B81" s="129" t="s">
        <v>167</v>
      </c>
      <c r="C81" s="130"/>
      <c r="D81" s="15" t="s">
        <v>118</v>
      </c>
      <c r="E81" s="15" t="s">
        <v>118</v>
      </c>
      <c r="F81" s="15" t="s">
        <v>118</v>
      </c>
      <c r="G81" s="15" t="s">
        <v>118</v>
      </c>
      <c r="H81" s="15" t="s">
        <v>118</v>
      </c>
      <c r="I81" s="15" t="s">
        <v>118</v>
      </c>
      <c r="J81" s="15" t="s">
        <v>117</v>
      </c>
      <c r="K81" s="15" t="s">
        <v>118</v>
      </c>
      <c r="L81" s="15" t="s">
        <v>118</v>
      </c>
      <c r="M81" s="15" t="s">
        <v>118</v>
      </c>
      <c r="N81" s="15" t="s">
        <v>118</v>
      </c>
      <c r="O81" s="15" t="s">
        <v>118</v>
      </c>
      <c r="P81" s="15" t="s">
        <v>117</v>
      </c>
      <c r="Q81" s="15" t="s">
        <v>118</v>
      </c>
      <c r="R81" s="15" t="s">
        <v>118</v>
      </c>
      <c r="S81" s="15" t="s">
        <v>118</v>
      </c>
      <c r="T81" s="15" t="s">
        <v>118</v>
      </c>
    </row>
    <row r="82" spans="1:20" ht="12.75" customHeight="1">
      <c r="A82" s="129"/>
      <c r="B82" s="129" t="s">
        <v>160</v>
      </c>
      <c r="C82" s="130"/>
      <c r="D82" s="15" t="s">
        <v>118</v>
      </c>
      <c r="E82" s="15" t="s">
        <v>118</v>
      </c>
      <c r="F82" s="15" t="s">
        <v>118</v>
      </c>
      <c r="G82" s="15" t="s">
        <v>118</v>
      </c>
      <c r="H82" s="15" t="s">
        <v>118</v>
      </c>
      <c r="I82" s="15" t="s">
        <v>118</v>
      </c>
      <c r="J82" s="15" t="s">
        <v>117</v>
      </c>
      <c r="K82" s="15" t="s">
        <v>118</v>
      </c>
      <c r="L82" s="15" t="s">
        <v>118</v>
      </c>
      <c r="M82" s="15" t="s">
        <v>118</v>
      </c>
      <c r="N82" s="15" t="s">
        <v>118</v>
      </c>
      <c r="O82" s="15" t="s">
        <v>118</v>
      </c>
      <c r="P82" s="15" t="s">
        <v>117</v>
      </c>
      <c r="Q82" s="15" t="s">
        <v>118</v>
      </c>
      <c r="R82" s="15" t="s">
        <v>118</v>
      </c>
      <c r="S82" s="15" t="s">
        <v>118</v>
      </c>
      <c r="T82" s="15" t="s">
        <v>118</v>
      </c>
    </row>
    <row r="83" spans="1:20" ht="12.75" customHeight="1">
      <c r="A83" s="129"/>
      <c r="B83" s="129" t="s">
        <v>168</v>
      </c>
      <c r="C83" s="130"/>
      <c r="D83" s="15" t="s">
        <v>118</v>
      </c>
      <c r="E83" s="15" t="s">
        <v>118</v>
      </c>
      <c r="F83" s="15" t="s">
        <v>118</v>
      </c>
      <c r="G83" s="15" t="s">
        <v>118</v>
      </c>
      <c r="H83" s="15" t="s">
        <v>118</v>
      </c>
      <c r="I83" s="15" t="s">
        <v>118</v>
      </c>
      <c r="J83" s="15" t="s">
        <v>117</v>
      </c>
      <c r="K83" s="15" t="s">
        <v>118</v>
      </c>
      <c r="L83" s="15" t="s">
        <v>118</v>
      </c>
      <c r="M83" s="15" t="s">
        <v>118</v>
      </c>
      <c r="N83" s="15" t="s">
        <v>118</v>
      </c>
      <c r="O83" s="15" t="s">
        <v>118</v>
      </c>
      <c r="P83" s="15" t="s">
        <v>117</v>
      </c>
      <c r="Q83" s="15" t="s">
        <v>118</v>
      </c>
      <c r="R83" s="15" t="s">
        <v>118</v>
      </c>
      <c r="S83" s="15" t="s">
        <v>118</v>
      </c>
      <c r="T83" s="15" t="s">
        <v>118</v>
      </c>
    </row>
    <row r="84" spans="1:20" ht="12.75" customHeight="1">
      <c r="A84" s="129"/>
      <c r="B84" s="129" t="s">
        <v>162</v>
      </c>
      <c r="C84" s="130"/>
      <c r="D84" s="15" t="s">
        <v>118</v>
      </c>
      <c r="E84" s="15" t="s">
        <v>118</v>
      </c>
      <c r="F84" s="15" t="s">
        <v>118</v>
      </c>
      <c r="G84" s="15" t="s">
        <v>118</v>
      </c>
      <c r="H84" s="15" t="s">
        <v>118</v>
      </c>
      <c r="I84" s="15" t="s">
        <v>118</v>
      </c>
      <c r="J84" s="15" t="s">
        <v>117</v>
      </c>
      <c r="K84" s="15" t="s">
        <v>118</v>
      </c>
      <c r="L84" s="15" t="s">
        <v>118</v>
      </c>
      <c r="M84" s="15" t="s">
        <v>118</v>
      </c>
      <c r="N84" s="15" t="s">
        <v>118</v>
      </c>
      <c r="O84" s="15" t="s">
        <v>118</v>
      </c>
      <c r="P84" s="15" t="s">
        <v>117</v>
      </c>
      <c r="Q84" s="15" t="s">
        <v>118</v>
      </c>
      <c r="R84" s="15" t="s">
        <v>118</v>
      </c>
      <c r="S84" s="15" t="s">
        <v>118</v>
      </c>
      <c r="T84" s="15" t="s">
        <v>118</v>
      </c>
    </row>
    <row r="85" spans="1:20" ht="12.75" customHeight="1">
      <c r="A85" s="129"/>
      <c r="B85" s="129" t="s">
        <v>169</v>
      </c>
      <c r="C85" s="130"/>
      <c r="D85" s="15" t="s">
        <v>118</v>
      </c>
      <c r="E85" s="15" t="s">
        <v>118</v>
      </c>
      <c r="F85" s="15" t="s">
        <v>118</v>
      </c>
      <c r="G85" s="15" t="s">
        <v>118</v>
      </c>
      <c r="H85" s="15" t="s">
        <v>118</v>
      </c>
      <c r="I85" s="15" t="s">
        <v>118</v>
      </c>
      <c r="J85" s="15" t="s">
        <v>117</v>
      </c>
      <c r="K85" s="15" t="s">
        <v>118</v>
      </c>
      <c r="L85" s="15" t="s">
        <v>118</v>
      </c>
      <c r="M85" s="15" t="s">
        <v>118</v>
      </c>
      <c r="N85" s="15" t="s">
        <v>118</v>
      </c>
      <c r="O85" s="15" t="s">
        <v>118</v>
      </c>
      <c r="P85" s="15" t="s">
        <v>117</v>
      </c>
      <c r="Q85" s="15" t="s">
        <v>118</v>
      </c>
      <c r="R85" s="15" t="s">
        <v>118</v>
      </c>
      <c r="S85" s="15" t="s">
        <v>118</v>
      </c>
      <c r="T85" s="15" t="s">
        <v>118</v>
      </c>
    </row>
    <row r="86" spans="1:20" ht="12.75" customHeight="1">
      <c r="A86" s="129"/>
      <c r="B86" s="129" t="s">
        <v>170</v>
      </c>
      <c r="C86" s="130"/>
      <c r="D86" s="15" t="s">
        <v>118</v>
      </c>
      <c r="E86" s="15" t="s">
        <v>118</v>
      </c>
      <c r="F86" s="15" t="s">
        <v>118</v>
      </c>
      <c r="G86" s="15" t="s">
        <v>118</v>
      </c>
      <c r="H86" s="15" t="s">
        <v>118</v>
      </c>
      <c r="I86" s="15" t="s">
        <v>118</v>
      </c>
      <c r="J86" s="15" t="s">
        <v>117</v>
      </c>
      <c r="K86" s="15" t="s">
        <v>118</v>
      </c>
      <c r="L86" s="15" t="s">
        <v>118</v>
      </c>
      <c r="M86" s="15" t="s">
        <v>118</v>
      </c>
      <c r="N86" s="15" t="s">
        <v>118</v>
      </c>
      <c r="O86" s="15" t="s">
        <v>118</v>
      </c>
      <c r="P86" s="15" t="s">
        <v>117</v>
      </c>
      <c r="Q86" s="15" t="s">
        <v>118</v>
      </c>
      <c r="R86" s="15" t="s">
        <v>118</v>
      </c>
      <c r="S86" s="15" t="s">
        <v>118</v>
      </c>
      <c r="T86" s="15" t="s">
        <v>118</v>
      </c>
    </row>
    <row r="87" spans="1:20" ht="12.75" customHeight="1">
      <c r="A87" s="255" t="s">
        <v>426</v>
      </c>
      <c r="B87" s="203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</row>
    <row r="88" spans="1:20" ht="14.25">
      <c r="A88" s="129"/>
      <c r="B88" s="129" t="s">
        <v>167</v>
      </c>
      <c r="C88" s="130"/>
      <c r="D88" s="15" t="s">
        <v>118</v>
      </c>
      <c r="E88" s="15" t="s">
        <v>118</v>
      </c>
      <c r="F88" s="15" t="s">
        <v>118</v>
      </c>
      <c r="G88" s="15" t="s">
        <v>118</v>
      </c>
      <c r="H88" s="15" t="s">
        <v>118</v>
      </c>
      <c r="I88" s="15" t="s">
        <v>118</v>
      </c>
      <c r="J88" s="15" t="s">
        <v>117</v>
      </c>
      <c r="K88" s="15" t="s">
        <v>118</v>
      </c>
      <c r="L88" s="15" t="s">
        <v>118</v>
      </c>
      <c r="M88" s="15" t="s">
        <v>118</v>
      </c>
      <c r="N88" s="15" t="s">
        <v>118</v>
      </c>
      <c r="O88" s="15" t="s">
        <v>118</v>
      </c>
      <c r="P88" s="15" t="s">
        <v>117</v>
      </c>
      <c r="Q88" s="15" t="s">
        <v>118</v>
      </c>
      <c r="R88" s="15" t="s">
        <v>118</v>
      </c>
      <c r="S88" s="15" t="s">
        <v>118</v>
      </c>
      <c r="T88" s="15" t="s">
        <v>118</v>
      </c>
    </row>
    <row r="89" spans="1:20" ht="14.25">
      <c r="A89" s="129"/>
      <c r="B89" s="129" t="s">
        <v>160</v>
      </c>
      <c r="C89" s="130"/>
      <c r="D89" s="15" t="s">
        <v>118</v>
      </c>
      <c r="E89" s="15" t="s">
        <v>118</v>
      </c>
      <c r="F89" s="15" t="s">
        <v>118</v>
      </c>
      <c r="G89" s="15" t="s">
        <v>118</v>
      </c>
      <c r="H89" s="15" t="s">
        <v>118</v>
      </c>
      <c r="I89" s="15" t="s">
        <v>118</v>
      </c>
      <c r="J89" s="15" t="s">
        <v>117</v>
      </c>
      <c r="K89" s="15" t="s">
        <v>118</v>
      </c>
      <c r="L89" s="15" t="s">
        <v>118</v>
      </c>
      <c r="M89" s="15" t="s">
        <v>118</v>
      </c>
      <c r="N89" s="15" t="s">
        <v>118</v>
      </c>
      <c r="O89" s="15" t="s">
        <v>118</v>
      </c>
      <c r="P89" s="15" t="s">
        <v>117</v>
      </c>
      <c r="Q89" s="15" t="s">
        <v>118</v>
      </c>
      <c r="R89" s="15" t="s">
        <v>118</v>
      </c>
      <c r="S89" s="15" t="s">
        <v>118</v>
      </c>
      <c r="T89" s="15" t="s">
        <v>118</v>
      </c>
    </row>
    <row r="90" spans="1:20" ht="14.25">
      <c r="A90" s="129"/>
      <c r="B90" s="129" t="s">
        <v>168</v>
      </c>
      <c r="C90" s="130"/>
      <c r="D90" s="15" t="s">
        <v>118</v>
      </c>
      <c r="E90" s="15" t="s">
        <v>118</v>
      </c>
      <c r="F90" s="15" t="s">
        <v>118</v>
      </c>
      <c r="G90" s="15" t="s">
        <v>118</v>
      </c>
      <c r="H90" s="15" t="s">
        <v>118</v>
      </c>
      <c r="I90" s="15" t="s">
        <v>118</v>
      </c>
      <c r="J90" s="15" t="s">
        <v>117</v>
      </c>
      <c r="K90" s="15" t="s">
        <v>118</v>
      </c>
      <c r="L90" s="15" t="s">
        <v>118</v>
      </c>
      <c r="M90" s="15" t="s">
        <v>118</v>
      </c>
      <c r="N90" s="15" t="s">
        <v>118</v>
      </c>
      <c r="O90" s="15" t="s">
        <v>118</v>
      </c>
      <c r="P90" s="15" t="s">
        <v>117</v>
      </c>
      <c r="Q90" s="15" t="s">
        <v>118</v>
      </c>
      <c r="R90" s="15" t="s">
        <v>118</v>
      </c>
      <c r="S90" s="15" t="s">
        <v>118</v>
      </c>
      <c r="T90" s="15" t="s">
        <v>118</v>
      </c>
    </row>
    <row r="91" spans="1:20" ht="14.25">
      <c r="A91" s="129"/>
      <c r="B91" s="129" t="s">
        <v>162</v>
      </c>
      <c r="C91" s="130"/>
      <c r="D91" s="15" t="s">
        <v>118</v>
      </c>
      <c r="E91" s="15" t="s">
        <v>118</v>
      </c>
      <c r="F91" s="15" t="s">
        <v>118</v>
      </c>
      <c r="G91" s="15" t="s">
        <v>118</v>
      </c>
      <c r="H91" s="15" t="s">
        <v>118</v>
      </c>
      <c r="I91" s="15" t="s">
        <v>118</v>
      </c>
      <c r="J91" s="15" t="s">
        <v>117</v>
      </c>
      <c r="K91" s="15" t="s">
        <v>118</v>
      </c>
      <c r="L91" s="15" t="s">
        <v>118</v>
      </c>
      <c r="M91" s="15" t="s">
        <v>118</v>
      </c>
      <c r="N91" s="15" t="s">
        <v>118</v>
      </c>
      <c r="O91" s="15" t="s">
        <v>118</v>
      </c>
      <c r="P91" s="15" t="s">
        <v>117</v>
      </c>
      <c r="Q91" s="15" t="s">
        <v>118</v>
      </c>
      <c r="R91" s="15" t="s">
        <v>118</v>
      </c>
      <c r="S91" s="15" t="s">
        <v>118</v>
      </c>
      <c r="T91" s="15" t="s">
        <v>118</v>
      </c>
    </row>
    <row r="92" spans="1:20" ht="14.25">
      <c r="A92" s="129"/>
      <c r="B92" s="129" t="s">
        <v>169</v>
      </c>
      <c r="C92" s="130"/>
      <c r="D92" s="15" t="s">
        <v>118</v>
      </c>
      <c r="E92" s="15" t="s">
        <v>118</v>
      </c>
      <c r="F92" s="15" t="s">
        <v>118</v>
      </c>
      <c r="G92" s="15" t="s">
        <v>118</v>
      </c>
      <c r="H92" s="15" t="s">
        <v>118</v>
      </c>
      <c r="I92" s="15" t="s">
        <v>118</v>
      </c>
      <c r="J92" s="15" t="s">
        <v>117</v>
      </c>
      <c r="K92" s="15" t="s">
        <v>118</v>
      </c>
      <c r="L92" s="15" t="s">
        <v>118</v>
      </c>
      <c r="M92" s="15" t="s">
        <v>118</v>
      </c>
      <c r="N92" s="15" t="s">
        <v>118</v>
      </c>
      <c r="O92" s="15" t="s">
        <v>118</v>
      </c>
      <c r="P92" s="15" t="s">
        <v>117</v>
      </c>
      <c r="Q92" s="15" t="s">
        <v>118</v>
      </c>
      <c r="R92" s="15" t="s">
        <v>118</v>
      </c>
      <c r="S92" s="15" t="s">
        <v>118</v>
      </c>
      <c r="T92" s="15" t="s">
        <v>118</v>
      </c>
    </row>
    <row r="93" spans="1:20" ht="14.25">
      <c r="A93" s="129"/>
      <c r="B93" s="129" t="s">
        <v>170</v>
      </c>
      <c r="C93" s="130"/>
      <c r="D93" s="15" t="s">
        <v>118</v>
      </c>
      <c r="E93" s="15" t="s">
        <v>118</v>
      </c>
      <c r="F93" s="15" t="s">
        <v>118</v>
      </c>
      <c r="G93" s="15" t="s">
        <v>118</v>
      </c>
      <c r="H93" s="15" t="s">
        <v>118</v>
      </c>
      <c r="I93" s="15" t="s">
        <v>118</v>
      </c>
      <c r="J93" s="15" t="s">
        <v>117</v>
      </c>
      <c r="K93" s="15" t="s">
        <v>118</v>
      </c>
      <c r="L93" s="15" t="s">
        <v>118</v>
      </c>
      <c r="M93" s="15" t="s">
        <v>118</v>
      </c>
      <c r="N93" s="15" t="s">
        <v>118</v>
      </c>
      <c r="O93" s="15" t="s">
        <v>118</v>
      </c>
      <c r="P93" s="15" t="s">
        <v>117</v>
      </c>
      <c r="Q93" s="15" t="s">
        <v>118</v>
      </c>
      <c r="R93" s="15" t="s">
        <v>118</v>
      </c>
      <c r="S93" s="15" t="s">
        <v>118</v>
      </c>
      <c r="T93" s="15" t="s">
        <v>118</v>
      </c>
    </row>
    <row r="94" spans="1:20" ht="14.25">
      <c r="A94" s="255" t="s">
        <v>427</v>
      </c>
      <c r="B94" s="203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</row>
    <row r="95" spans="1:20" ht="14.25">
      <c r="A95" s="129"/>
      <c r="B95" s="129" t="s">
        <v>160</v>
      </c>
      <c r="C95" s="130"/>
      <c r="D95" s="15" t="s">
        <v>118</v>
      </c>
      <c r="E95" s="15" t="s">
        <v>118</v>
      </c>
      <c r="F95" s="15" t="s">
        <v>118</v>
      </c>
      <c r="G95" s="15" t="s">
        <v>118</v>
      </c>
      <c r="H95" s="15" t="s">
        <v>118</v>
      </c>
      <c r="I95" s="15" t="s">
        <v>118</v>
      </c>
      <c r="J95" s="15" t="s">
        <v>117</v>
      </c>
      <c r="K95" s="15" t="s">
        <v>118</v>
      </c>
      <c r="L95" s="15" t="s">
        <v>118</v>
      </c>
      <c r="M95" s="15" t="s">
        <v>118</v>
      </c>
      <c r="N95" s="15" t="s">
        <v>118</v>
      </c>
      <c r="O95" s="15" t="s">
        <v>118</v>
      </c>
      <c r="P95" s="15" t="s">
        <v>117</v>
      </c>
      <c r="Q95" s="15" t="s">
        <v>118</v>
      </c>
      <c r="R95" s="15" t="s">
        <v>118</v>
      </c>
      <c r="S95" s="15" t="s">
        <v>118</v>
      </c>
      <c r="T95" s="15" t="s">
        <v>118</v>
      </c>
    </row>
    <row r="96" spans="1:20" ht="14.25">
      <c r="A96" s="129"/>
      <c r="B96" s="129" t="s">
        <v>168</v>
      </c>
      <c r="C96" s="130"/>
      <c r="D96" s="15" t="s">
        <v>118</v>
      </c>
      <c r="E96" s="15" t="s">
        <v>118</v>
      </c>
      <c r="F96" s="15" t="s">
        <v>118</v>
      </c>
      <c r="G96" s="15" t="s">
        <v>118</v>
      </c>
      <c r="H96" s="15" t="s">
        <v>118</v>
      </c>
      <c r="I96" s="15" t="s">
        <v>118</v>
      </c>
      <c r="J96" s="15" t="s">
        <v>117</v>
      </c>
      <c r="K96" s="15" t="s">
        <v>118</v>
      </c>
      <c r="L96" s="15" t="s">
        <v>118</v>
      </c>
      <c r="M96" s="15" t="s">
        <v>118</v>
      </c>
      <c r="N96" s="15" t="s">
        <v>118</v>
      </c>
      <c r="O96" s="15" t="s">
        <v>118</v>
      </c>
      <c r="P96" s="15" t="s">
        <v>117</v>
      </c>
      <c r="Q96" s="15" t="s">
        <v>118</v>
      </c>
      <c r="R96" s="15" t="s">
        <v>118</v>
      </c>
      <c r="S96" s="15" t="s">
        <v>118</v>
      </c>
      <c r="T96" s="15" t="s">
        <v>118</v>
      </c>
    </row>
    <row r="97" spans="1:20" ht="14.25">
      <c r="A97" s="129"/>
      <c r="B97" s="129" t="s">
        <v>162</v>
      </c>
      <c r="C97" s="130"/>
      <c r="D97" s="15" t="s">
        <v>118</v>
      </c>
      <c r="E97" s="15" t="s">
        <v>118</v>
      </c>
      <c r="F97" s="15" t="s">
        <v>118</v>
      </c>
      <c r="G97" s="15" t="s">
        <v>118</v>
      </c>
      <c r="H97" s="15" t="s">
        <v>118</v>
      </c>
      <c r="I97" s="15" t="s">
        <v>118</v>
      </c>
      <c r="J97" s="15" t="s">
        <v>117</v>
      </c>
      <c r="K97" s="15" t="s">
        <v>118</v>
      </c>
      <c r="L97" s="15" t="s">
        <v>118</v>
      </c>
      <c r="M97" s="15" t="s">
        <v>118</v>
      </c>
      <c r="N97" s="15" t="s">
        <v>118</v>
      </c>
      <c r="O97" s="15" t="s">
        <v>118</v>
      </c>
      <c r="P97" s="15" t="s">
        <v>117</v>
      </c>
      <c r="Q97" s="15" t="s">
        <v>118</v>
      </c>
      <c r="R97" s="15" t="s">
        <v>118</v>
      </c>
      <c r="S97" s="15" t="s">
        <v>118</v>
      </c>
      <c r="T97" s="15" t="s">
        <v>118</v>
      </c>
    </row>
    <row r="98" spans="1:20" ht="14.25">
      <c r="A98" s="129"/>
      <c r="B98" s="129" t="s">
        <v>175</v>
      </c>
      <c r="C98" s="130"/>
      <c r="D98" s="15" t="s">
        <v>118</v>
      </c>
      <c r="E98" s="15" t="s">
        <v>118</v>
      </c>
      <c r="F98" s="15" t="s">
        <v>118</v>
      </c>
      <c r="G98" s="15" t="s">
        <v>118</v>
      </c>
      <c r="H98" s="15" t="s">
        <v>118</v>
      </c>
      <c r="I98" s="15" t="s">
        <v>118</v>
      </c>
      <c r="J98" s="15" t="s">
        <v>117</v>
      </c>
      <c r="K98" s="15" t="s">
        <v>118</v>
      </c>
      <c r="L98" s="15" t="s">
        <v>118</v>
      </c>
      <c r="M98" s="15" t="s">
        <v>118</v>
      </c>
      <c r="N98" s="15" t="s">
        <v>118</v>
      </c>
      <c r="O98" s="15" t="s">
        <v>118</v>
      </c>
      <c r="P98" s="15" t="s">
        <v>117</v>
      </c>
      <c r="Q98" s="15" t="s">
        <v>118</v>
      </c>
      <c r="R98" s="15" t="s">
        <v>118</v>
      </c>
      <c r="S98" s="15" t="s">
        <v>118</v>
      </c>
      <c r="T98" s="15" t="s">
        <v>118</v>
      </c>
    </row>
    <row r="99" spans="1:20" ht="14.25">
      <c r="A99" s="204" t="s">
        <v>428</v>
      </c>
      <c r="B99" s="20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4.25">
      <c r="A100" s="202" t="s">
        <v>429</v>
      </c>
      <c r="B100" s="203"/>
      <c r="C100" s="131"/>
      <c r="D100" s="15" t="s">
        <v>119</v>
      </c>
      <c r="E100" s="15" t="s">
        <v>119</v>
      </c>
      <c r="F100" s="15" t="s">
        <v>119</v>
      </c>
      <c r="G100" s="15" t="s">
        <v>119</v>
      </c>
      <c r="H100" s="15" t="s">
        <v>119</v>
      </c>
      <c r="I100" s="15" t="s">
        <v>119</v>
      </c>
      <c r="J100" s="15" t="s">
        <v>117</v>
      </c>
      <c r="K100" s="15" t="s">
        <v>119</v>
      </c>
      <c r="L100" s="15" t="s">
        <v>119</v>
      </c>
      <c r="M100" s="15" t="s">
        <v>119</v>
      </c>
      <c r="N100" s="15" t="s">
        <v>119</v>
      </c>
      <c r="O100" s="15" t="s">
        <v>119</v>
      </c>
      <c r="P100" s="15" t="s">
        <v>117</v>
      </c>
      <c r="Q100" s="15" t="s">
        <v>119</v>
      </c>
      <c r="R100" s="15" t="s">
        <v>119</v>
      </c>
      <c r="S100" s="15" t="s">
        <v>119</v>
      </c>
      <c r="T100" s="15" t="s">
        <v>119</v>
      </c>
    </row>
    <row r="101" spans="1:20" ht="14.25">
      <c r="A101" s="202" t="s">
        <v>430</v>
      </c>
      <c r="B101" s="203"/>
      <c r="C101" s="132"/>
      <c r="D101" s="15" t="s">
        <v>119</v>
      </c>
      <c r="E101" s="15" t="s">
        <v>119</v>
      </c>
      <c r="F101" s="15" t="s">
        <v>119</v>
      </c>
      <c r="G101" s="15" t="s">
        <v>119</v>
      </c>
      <c r="H101" s="15" t="s">
        <v>196</v>
      </c>
      <c r="I101" s="15" t="s">
        <v>119</v>
      </c>
      <c r="J101" s="15" t="s">
        <v>117</v>
      </c>
      <c r="K101" s="15" t="s">
        <v>119</v>
      </c>
      <c r="L101" s="15" t="s">
        <v>119</v>
      </c>
      <c r="M101" s="15" t="s">
        <v>119</v>
      </c>
      <c r="N101" s="15" t="s">
        <v>119</v>
      </c>
      <c r="O101" s="15" t="s">
        <v>119</v>
      </c>
      <c r="P101" s="15" t="s">
        <v>117</v>
      </c>
      <c r="Q101" s="15" t="s">
        <v>119</v>
      </c>
      <c r="R101" s="15" t="s">
        <v>119</v>
      </c>
      <c r="S101" s="15" t="s">
        <v>119</v>
      </c>
      <c r="T101" s="15" t="s">
        <v>119</v>
      </c>
    </row>
    <row r="102" spans="1:20" ht="14.25">
      <c r="A102" s="204" t="s">
        <v>357</v>
      </c>
      <c r="B102" s="20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4.25">
      <c r="A103" s="20"/>
      <c r="B103" s="20" t="s">
        <v>431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4.25">
      <c r="A104" s="207" t="s">
        <v>432</v>
      </c>
      <c r="B104" s="203"/>
      <c r="C104" s="131"/>
      <c r="D104" s="15" t="s">
        <v>119</v>
      </c>
      <c r="E104" s="15" t="s">
        <v>119</v>
      </c>
      <c r="F104" s="15" t="s">
        <v>119</v>
      </c>
      <c r="G104" s="15" t="s">
        <v>119</v>
      </c>
      <c r="H104" s="15" t="s">
        <v>117</v>
      </c>
      <c r="I104" s="15" t="s">
        <v>117</v>
      </c>
      <c r="J104" s="15" t="s">
        <v>117</v>
      </c>
      <c r="K104" s="15" t="s">
        <v>117</v>
      </c>
      <c r="L104" s="15" t="s">
        <v>119</v>
      </c>
      <c r="M104" s="15" t="s">
        <v>117</v>
      </c>
      <c r="N104" s="15" t="s">
        <v>117</v>
      </c>
      <c r="O104" s="15" t="s">
        <v>117</v>
      </c>
      <c r="P104" s="15" t="s">
        <v>117</v>
      </c>
      <c r="Q104" s="15" t="s">
        <v>119</v>
      </c>
      <c r="R104" s="15" t="s">
        <v>119</v>
      </c>
      <c r="S104" s="15" t="s">
        <v>119</v>
      </c>
      <c r="T104" s="15" t="s">
        <v>119</v>
      </c>
    </row>
    <row r="105" spans="1:20" ht="14.25">
      <c r="A105" s="207" t="s">
        <v>433</v>
      </c>
      <c r="B105" s="203"/>
      <c r="C105" s="131"/>
      <c r="D105" s="15" t="s">
        <v>119</v>
      </c>
      <c r="E105" s="15" t="s">
        <v>119</v>
      </c>
      <c r="F105" s="15" t="s">
        <v>119</v>
      </c>
      <c r="G105" s="15" t="s">
        <v>119</v>
      </c>
      <c r="H105" s="15" t="s">
        <v>117</v>
      </c>
      <c r="I105" s="15" t="s">
        <v>117</v>
      </c>
      <c r="J105" s="15" t="s">
        <v>117</v>
      </c>
      <c r="K105" s="15" t="s">
        <v>117</v>
      </c>
      <c r="L105" s="15" t="s">
        <v>119</v>
      </c>
      <c r="M105" s="15" t="s">
        <v>117</v>
      </c>
      <c r="N105" s="15" t="s">
        <v>117</v>
      </c>
      <c r="O105" s="15" t="s">
        <v>117</v>
      </c>
      <c r="P105" s="15" t="s">
        <v>117</v>
      </c>
      <c r="Q105" s="15" t="s">
        <v>119</v>
      </c>
      <c r="R105" s="15" t="s">
        <v>119</v>
      </c>
      <c r="S105" s="15" t="s">
        <v>119</v>
      </c>
      <c r="T105" s="15" t="s">
        <v>119</v>
      </c>
    </row>
    <row r="106" spans="1:20" ht="14.25">
      <c r="A106" s="207" t="s">
        <v>434</v>
      </c>
      <c r="B106" s="203"/>
      <c r="C106" s="131"/>
      <c r="D106" s="15" t="s">
        <v>119</v>
      </c>
      <c r="E106" s="15" t="s">
        <v>119</v>
      </c>
      <c r="F106" s="15" t="s">
        <v>119</v>
      </c>
      <c r="G106" s="15" t="s">
        <v>119</v>
      </c>
      <c r="H106" s="15" t="s">
        <v>117</v>
      </c>
      <c r="I106" s="15" t="s">
        <v>117</v>
      </c>
      <c r="J106" s="15" t="s">
        <v>117</v>
      </c>
      <c r="K106" s="15" t="s">
        <v>117</v>
      </c>
      <c r="L106" s="15" t="s">
        <v>119</v>
      </c>
      <c r="M106" s="15" t="s">
        <v>117</v>
      </c>
      <c r="N106" s="15" t="s">
        <v>117</v>
      </c>
      <c r="O106" s="15" t="s">
        <v>117</v>
      </c>
      <c r="P106" s="15" t="s">
        <v>117</v>
      </c>
      <c r="Q106" s="15" t="s">
        <v>119</v>
      </c>
      <c r="R106" s="15" t="s">
        <v>119</v>
      </c>
      <c r="S106" s="15" t="s">
        <v>119</v>
      </c>
      <c r="T106" s="15" t="s">
        <v>119</v>
      </c>
    </row>
    <row r="107" spans="1:20" ht="14.25">
      <c r="A107" s="207" t="s">
        <v>435</v>
      </c>
      <c r="B107" s="203"/>
      <c r="C107" s="133"/>
      <c r="D107" s="15" t="s">
        <v>117</v>
      </c>
      <c r="E107" s="15" t="s">
        <v>117</v>
      </c>
      <c r="F107" s="15" t="s">
        <v>117</v>
      </c>
      <c r="G107" s="15" t="s">
        <v>117</v>
      </c>
      <c r="H107" s="15" t="s">
        <v>117</v>
      </c>
      <c r="I107" s="15" t="s">
        <v>117</v>
      </c>
      <c r="J107" s="15" t="s">
        <v>117</v>
      </c>
      <c r="K107" s="15" t="s">
        <v>117</v>
      </c>
      <c r="L107" s="15" t="s">
        <v>117</v>
      </c>
      <c r="M107" s="15" t="s">
        <v>117</v>
      </c>
      <c r="N107" s="15" t="s">
        <v>117</v>
      </c>
      <c r="O107" s="15" t="s">
        <v>117</v>
      </c>
      <c r="P107" s="15" t="s">
        <v>117</v>
      </c>
      <c r="Q107" s="15" t="s">
        <v>117</v>
      </c>
      <c r="R107" s="15" t="s">
        <v>117</v>
      </c>
      <c r="S107" s="15" t="s">
        <v>117</v>
      </c>
      <c r="T107" s="15" t="s">
        <v>117</v>
      </c>
    </row>
    <row r="108" spans="1:20" ht="14.25">
      <c r="A108" s="255" t="s">
        <v>436</v>
      </c>
      <c r="B108" s="203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</row>
    <row r="109" spans="1:20" ht="14.25">
      <c r="A109" s="207" t="s">
        <v>437</v>
      </c>
      <c r="B109" s="203"/>
      <c r="C109" s="134"/>
      <c r="D109" s="135" t="s">
        <v>119</v>
      </c>
      <c r="E109" s="135" t="s">
        <v>119</v>
      </c>
      <c r="F109" s="135" t="s">
        <v>119</v>
      </c>
      <c r="G109" s="135" t="s">
        <v>117</v>
      </c>
      <c r="H109" s="135" t="s">
        <v>117</v>
      </c>
      <c r="I109" s="135" t="s">
        <v>117</v>
      </c>
      <c r="J109" s="135" t="s">
        <v>117</v>
      </c>
      <c r="K109" s="135" t="s">
        <v>117</v>
      </c>
      <c r="L109" s="135" t="s">
        <v>117</v>
      </c>
      <c r="M109" s="135" t="s">
        <v>117</v>
      </c>
      <c r="N109" s="135" t="s">
        <v>117</v>
      </c>
      <c r="O109" s="135" t="s">
        <v>117</v>
      </c>
      <c r="P109" s="135" t="s">
        <v>117</v>
      </c>
      <c r="Q109" s="135" t="s">
        <v>117</v>
      </c>
      <c r="R109" s="135" t="s">
        <v>117</v>
      </c>
      <c r="S109" s="135" t="s">
        <v>117</v>
      </c>
      <c r="T109" s="135" t="s">
        <v>117</v>
      </c>
    </row>
    <row r="110" spans="1:20" ht="14.25">
      <c r="A110" s="20"/>
      <c r="B110" s="20" t="s">
        <v>438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4.25">
      <c r="A111" s="207" t="s">
        <v>439</v>
      </c>
      <c r="B111" s="203"/>
      <c r="C111" s="131"/>
      <c r="D111" s="15" t="s">
        <v>117</v>
      </c>
      <c r="E111" s="15" t="s">
        <v>117</v>
      </c>
      <c r="F111" s="15" t="s">
        <v>117</v>
      </c>
      <c r="G111" s="15" t="s">
        <v>117</v>
      </c>
      <c r="H111" s="15" t="s">
        <v>117</v>
      </c>
      <c r="I111" s="15" t="s">
        <v>117</v>
      </c>
      <c r="J111" s="15" t="s">
        <v>117</v>
      </c>
      <c r="K111" s="15" t="s">
        <v>119</v>
      </c>
      <c r="L111" s="15" t="s">
        <v>117</v>
      </c>
      <c r="M111" s="15" t="s">
        <v>119</v>
      </c>
      <c r="N111" s="15" t="s">
        <v>119</v>
      </c>
      <c r="O111" s="15" t="s">
        <v>119</v>
      </c>
      <c r="P111" s="15" t="s">
        <v>117</v>
      </c>
      <c r="Q111" s="15" t="s">
        <v>117</v>
      </c>
      <c r="R111" s="15" t="s">
        <v>117</v>
      </c>
      <c r="S111" s="15" t="s">
        <v>117</v>
      </c>
      <c r="T111" s="15" t="s">
        <v>117</v>
      </c>
    </row>
    <row r="112" spans="1:20" ht="14.25">
      <c r="A112" s="207" t="s">
        <v>440</v>
      </c>
      <c r="B112" s="203"/>
      <c r="C112" s="131"/>
      <c r="D112" s="15" t="s">
        <v>117</v>
      </c>
      <c r="E112" s="15" t="s">
        <v>117</v>
      </c>
      <c r="F112" s="15" t="s">
        <v>117</v>
      </c>
      <c r="G112" s="15" t="s">
        <v>117</v>
      </c>
      <c r="H112" s="15" t="s">
        <v>117</v>
      </c>
      <c r="I112" s="15" t="s">
        <v>117</v>
      </c>
      <c r="J112" s="15" t="s">
        <v>117</v>
      </c>
      <c r="K112" s="15" t="s">
        <v>119</v>
      </c>
      <c r="L112" s="15" t="s">
        <v>117</v>
      </c>
      <c r="M112" s="15" t="s">
        <v>119</v>
      </c>
      <c r="N112" s="15" t="s">
        <v>119</v>
      </c>
      <c r="O112" s="15" t="s">
        <v>119</v>
      </c>
      <c r="P112" s="15" t="s">
        <v>117</v>
      </c>
      <c r="Q112" s="15" t="s">
        <v>117</v>
      </c>
      <c r="R112" s="15" t="s">
        <v>117</v>
      </c>
      <c r="S112" s="15" t="s">
        <v>117</v>
      </c>
      <c r="T112" s="15" t="s">
        <v>117</v>
      </c>
    </row>
    <row r="113" spans="1:20" ht="14.25">
      <c r="A113" s="207" t="s">
        <v>441</v>
      </c>
      <c r="B113" s="203"/>
      <c r="C113" s="131"/>
      <c r="D113" s="15" t="s">
        <v>117</v>
      </c>
      <c r="E113" s="15" t="s">
        <v>117</v>
      </c>
      <c r="F113" s="15" t="s">
        <v>117</v>
      </c>
      <c r="G113" s="15" t="s">
        <v>117</v>
      </c>
      <c r="H113" s="15" t="s">
        <v>117</v>
      </c>
      <c r="I113" s="15" t="s">
        <v>117</v>
      </c>
      <c r="J113" s="15" t="s">
        <v>117</v>
      </c>
      <c r="K113" s="15" t="s">
        <v>119</v>
      </c>
      <c r="L113" s="15" t="s">
        <v>117</v>
      </c>
      <c r="M113" s="15" t="s">
        <v>119</v>
      </c>
      <c r="N113" s="15" t="s">
        <v>119</v>
      </c>
      <c r="O113" s="15" t="s">
        <v>119</v>
      </c>
      <c r="P113" s="15" t="s">
        <v>117</v>
      </c>
      <c r="Q113" s="15" t="s">
        <v>117</v>
      </c>
      <c r="R113" s="15" t="s">
        <v>117</v>
      </c>
      <c r="S113" s="15" t="s">
        <v>117</v>
      </c>
      <c r="T113" s="15" t="s">
        <v>117</v>
      </c>
    </row>
    <row r="114" spans="1:20" ht="14.25">
      <c r="A114" s="20"/>
      <c r="B114" s="20" t="s">
        <v>442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4.25">
      <c r="A115" s="207" t="s">
        <v>443</v>
      </c>
      <c r="B115" s="203"/>
      <c r="C115" s="131"/>
      <c r="D115" s="15" t="s">
        <v>117</v>
      </c>
      <c r="E115" s="15" t="s">
        <v>117</v>
      </c>
      <c r="F115" s="15" t="s">
        <v>117</v>
      </c>
      <c r="G115" s="15" t="s">
        <v>117</v>
      </c>
      <c r="H115" s="15" t="s">
        <v>117</v>
      </c>
      <c r="I115" s="15" t="s">
        <v>119</v>
      </c>
      <c r="J115" s="15" t="s">
        <v>117</v>
      </c>
      <c r="K115" s="15" t="s">
        <v>117</v>
      </c>
      <c r="L115" s="15" t="s">
        <v>117</v>
      </c>
      <c r="M115" s="15" t="s">
        <v>117</v>
      </c>
      <c r="N115" s="15" t="s">
        <v>117</v>
      </c>
      <c r="O115" s="15" t="s">
        <v>117</v>
      </c>
      <c r="P115" s="15" t="s">
        <v>117</v>
      </c>
      <c r="Q115" s="15" t="s">
        <v>117</v>
      </c>
      <c r="R115" s="15" t="s">
        <v>117</v>
      </c>
      <c r="S115" s="15" t="s">
        <v>117</v>
      </c>
      <c r="T115" s="15" t="s">
        <v>117</v>
      </c>
    </row>
    <row r="116" spans="1:20" ht="14.25">
      <c r="A116" s="136" t="s">
        <v>444</v>
      </c>
      <c r="B116" s="137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</row>
    <row r="117" spans="1:20" ht="14.25">
      <c r="A117" s="23"/>
      <c r="B117" s="138" t="s">
        <v>445</v>
      </c>
      <c r="C117" s="139"/>
      <c r="D117" s="15" t="s">
        <v>117</v>
      </c>
      <c r="E117" s="15" t="s">
        <v>117</v>
      </c>
      <c r="F117" s="15" t="s">
        <v>117</v>
      </c>
      <c r="G117" s="15" t="s">
        <v>117</v>
      </c>
      <c r="H117" s="15" t="s">
        <v>117</v>
      </c>
      <c r="I117" s="15" t="s">
        <v>118</v>
      </c>
      <c r="J117" s="15" t="s">
        <v>117</v>
      </c>
      <c r="K117" s="15" t="s">
        <v>117</v>
      </c>
      <c r="L117" s="15" t="s">
        <v>117</v>
      </c>
      <c r="M117" s="15" t="s">
        <v>117</v>
      </c>
      <c r="N117" s="15" t="s">
        <v>117</v>
      </c>
      <c r="O117" s="15" t="s">
        <v>117</v>
      </c>
      <c r="P117" s="15" t="s">
        <v>117</v>
      </c>
      <c r="Q117" s="15" t="s">
        <v>117</v>
      </c>
      <c r="R117" s="15" t="s">
        <v>117</v>
      </c>
      <c r="S117" s="15" t="s">
        <v>117</v>
      </c>
      <c r="T117" s="15" t="s">
        <v>117</v>
      </c>
    </row>
    <row r="118" spans="1:20" ht="14.25">
      <c r="A118" s="23"/>
      <c r="B118" s="138" t="s">
        <v>446</v>
      </c>
      <c r="C118" s="139"/>
      <c r="D118" s="15" t="s">
        <v>117</v>
      </c>
      <c r="E118" s="15" t="s">
        <v>117</v>
      </c>
      <c r="F118" s="15" t="s">
        <v>117</v>
      </c>
      <c r="G118" s="15" t="s">
        <v>117</v>
      </c>
      <c r="H118" s="15" t="s">
        <v>117</v>
      </c>
      <c r="I118" s="15" t="s">
        <v>118</v>
      </c>
      <c r="J118" s="15" t="s">
        <v>117</v>
      </c>
      <c r="K118" s="15" t="s">
        <v>117</v>
      </c>
      <c r="L118" s="15" t="s">
        <v>117</v>
      </c>
      <c r="M118" s="15" t="s">
        <v>117</v>
      </c>
      <c r="N118" s="15" t="s">
        <v>117</v>
      </c>
      <c r="O118" s="15" t="s">
        <v>117</v>
      </c>
      <c r="P118" s="15" t="s">
        <v>117</v>
      </c>
      <c r="Q118" s="15" t="s">
        <v>117</v>
      </c>
      <c r="R118" s="15" t="s">
        <v>117</v>
      </c>
      <c r="S118" s="15" t="s">
        <v>117</v>
      </c>
      <c r="T118" s="15" t="s">
        <v>117</v>
      </c>
    </row>
    <row r="119" spans="1:20" ht="14.25">
      <c r="A119" s="23"/>
      <c r="B119" s="138" t="s">
        <v>447</v>
      </c>
      <c r="C119" s="139"/>
      <c r="D119" s="15" t="s">
        <v>117</v>
      </c>
      <c r="E119" s="15" t="s">
        <v>117</v>
      </c>
      <c r="F119" s="15" t="s">
        <v>117</v>
      </c>
      <c r="G119" s="15" t="s">
        <v>117</v>
      </c>
      <c r="H119" s="15" t="s">
        <v>117</v>
      </c>
      <c r="I119" s="15" t="s">
        <v>118</v>
      </c>
      <c r="J119" s="15" t="s">
        <v>117</v>
      </c>
      <c r="K119" s="15" t="s">
        <v>117</v>
      </c>
      <c r="L119" s="15" t="s">
        <v>117</v>
      </c>
      <c r="M119" s="15" t="s">
        <v>117</v>
      </c>
      <c r="N119" s="15" t="s">
        <v>117</v>
      </c>
      <c r="O119" s="15" t="s">
        <v>117</v>
      </c>
      <c r="P119" s="15" t="s">
        <v>117</v>
      </c>
      <c r="Q119" s="15" t="s">
        <v>117</v>
      </c>
      <c r="R119" s="15" t="s">
        <v>117</v>
      </c>
      <c r="S119" s="15" t="s">
        <v>117</v>
      </c>
      <c r="T119" s="15" t="s">
        <v>117</v>
      </c>
    </row>
    <row r="120" spans="1:20" ht="14.25">
      <c r="A120" s="23"/>
      <c r="B120" s="138" t="s">
        <v>448</v>
      </c>
      <c r="C120" s="139"/>
      <c r="D120" s="15" t="s">
        <v>117</v>
      </c>
      <c r="E120" s="15" t="s">
        <v>117</v>
      </c>
      <c r="F120" s="15" t="s">
        <v>117</v>
      </c>
      <c r="G120" s="15" t="s">
        <v>117</v>
      </c>
      <c r="H120" s="15" t="s">
        <v>117</v>
      </c>
      <c r="I120" s="15" t="s">
        <v>118</v>
      </c>
      <c r="J120" s="15" t="s">
        <v>117</v>
      </c>
      <c r="K120" s="15" t="s">
        <v>117</v>
      </c>
      <c r="L120" s="15" t="s">
        <v>117</v>
      </c>
      <c r="M120" s="15" t="s">
        <v>117</v>
      </c>
      <c r="N120" s="15" t="s">
        <v>117</v>
      </c>
      <c r="O120" s="15" t="s">
        <v>117</v>
      </c>
      <c r="P120" s="15" t="s">
        <v>117</v>
      </c>
      <c r="Q120" s="15" t="s">
        <v>117</v>
      </c>
      <c r="R120" s="15" t="s">
        <v>117</v>
      </c>
      <c r="S120" s="15" t="s">
        <v>117</v>
      </c>
      <c r="T120" s="15" t="s">
        <v>117</v>
      </c>
    </row>
    <row r="121" spans="1:20" ht="14.25">
      <c r="A121" s="23"/>
      <c r="B121" s="138" t="s">
        <v>449</v>
      </c>
      <c r="C121" s="139"/>
      <c r="D121" s="15" t="s">
        <v>117</v>
      </c>
      <c r="E121" s="15" t="s">
        <v>117</v>
      </c>
      <c r="F121" s="15" t="s">
        <v>117</v>
      </c>
      <c r="G121" s="15" t="s">
        <v>117</v>
      </c>
      <c r="H121" s="15" t="s">
        <v>117</v>
      </c>
      <c r="I121" s="15" t="s">
        <v>118</v>
      </c>
      <c r="J121" s="15" t="s">
        <v>117</v>
      </c>
      <c r="K121" s="15" t="s">
        <v>117</v>
      </c>
      <c r="L121" s="15" t="s">
        <v>117</v>
      </c>
      <c r="M121" s="15" t="s">
        <v>117</v>
      </c>
      <c r="N121" s="15" t="s">
        <v>117</v>
      </c>
      <c r="O121" s="15" t="s">
        <v>117</v>
      </c>
      <c r="P121" s="15" t="s">
        <v>117</v>
      </c>
      <c r="Q121" s="15" t="s">
        <v>117</v>
      </c>
      <c r="R121" s="15" t="s">
        <v>117</v>
      </c>
      <c r="S121" s="15" t="s">
        <v>117</v>
      </c>
      <c r="T121" s="15" t="s">
        <v>117</v>
      </c>
    </row>
    <row r="122" spans="1:20" ht="14.25">
      <c r="A122" s="255" t="s">
        <v>450</v>
      </c>
      <c r="B122" s="203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</row>
    <row r="123" spans="1:20" ht="14.25" hidden="1">
      <c r="A123" s="207" t="s">
        <v>451</v>
      </c>
      <c r="B123" s="203"/>
      <c r="C123" s="32"/>
      <c r="D123" s="15" t="s">
        <v>117</v>
      </c>
      <c r="E123" s="15" t="s">
        <v>117</v>
      </c>
      <c r="F123" s="15" t="s">
        <v>117</v>
      </c>
      <c r="G123" s="15" t="s">
        <v>117</v>
      </c>
      <c r="H123" s="15" t="s">
        <v>117</v>
      </c>
      <c r="I123" s="15" t="s">
        <v>117</v>
      </c>
      <c r="J123" s="15" t="s">
        <v>117</v>
      </c>
      <c r="K123" s="15" t="s">
        <v>117</v>
      </c>
      <c r="L123" s="15" t="s">
        <v>117</v>
      </c>
      <c r="M123" s="15" t="s">
        <v>117</v>
      </c>
      <c r="N123" s="15" t="s">
        <v>117</v>
      </c>
      <c r="O123" s="15" t="s">
        <v>117</v>
      </c>
      <c r="P123" s="15" t="s">
        <v>117</v>
      </c>
      <c r="Q123" s="15" t="s">
        <v>117</v>
      </c>
      <c r="R123" s="15" t="s">
        <v>117</v>
      </c>
      <c r="S123" s="15" t="s">
        <v>117</v>
      </c>
      <c r="T123" s="15" t="s">
        <v>117</v>
      </c>
    </row>
    <row r="124" spans="1:20" ht="14.25" hidden="1">
      <c r="A124" s="207" t="s">
        <v>452</v>
      </c>
      <c r="B124" s="203"/>
      <c r="C124" s="32"/>
      <c r="D124" s="15" t="s">
        <v>117</v>
      </c>
      <c r="E124" s="15" t="s">
        <v>117</v>
      </c>
      <c r="F124" s="15" t="s">
        <v>117</v>
      </c>
      <c r="G124" s="15" t="s">
        <v>117</v>
      </c>
      <c r="H124" s="15" t="s">
        <v>117</v>
      </c>
      <c r="I124" s="15" t="s">
        <v>117</v>
      </c>
      <c r="J124" s="15" t="s">
        <v>117</v>
      </c>
      <c r="K124" s="15" t="s">
        <v>117</v>
      </c>
      <c r="L124" s="15" t="s">
        <v>117</v>
      </c>
      <c r="M124" s="15" t="s">
        <v>117</v>
      </c>
      <c r="N124" s="15" t="s">
        <v>117</v>
      </c>
      <c r="O124" s="15" t="s">
        <v>117</v>
      </c>
      <c r="P124" s="15" t="s">
        <v>117</v>
      </c>
      <c r="Q124" s="15" t="s">
        <v>117</v>
      </c>
      <c r="R124" s="15" t="s">
        <v>117</v>
      </c>
      <c r="S124" s="15" t="s">
        <v>117</v>
      </c>
      <c r="T124" s="15" t="s">
        <v>117</v>
      </c>
    </row>
    <row r="125" spans="1:20" ht="14.25" hidden="1">
      <c r="A125" s="207" t="s">
        <v>453</v>
      </c>
      <c r="B125" s="203"/>
      <c r="C125" s="32"/>
      <c r="D125" s="15" t="s">
        <v>117</v>
      </c>
      <c r="E125" s="15" t="s">
        <v>117</v>
      </c>
      <c r="F125" s="15" t="s">
        <v>117</v>
      </c>
      <c r="G125" s="15" t="s">
        <v>117</v>
      </c>
      <c r="H125" s="15" t="s">
        <v>117</v>
      </c>
      <c r="I125" s="15" t="s">
        <v>117</v>
      </c>
      <c r="J125" s="15" t="s">
        <v>117</v>
      </c>
      <c r="K125" s="15" t="s">
        <v>117</v>
      </c>
      <c r="L125" s="15" t="s">
        <v>117</v>
      </c>
      <c r="M125" s="15" t="s">
        <v>117</v>
      </c>
      <c r="N125" s="15" t="s">
        <v>117</v>
      </c>
      <c r="O125" s="15" t="s">
        <v>117</v>
      </c>
      <c r="P125" s="15" t="s">
        <v>117</v>
      </c>
      <c r="Q125" s="15" t="s">
        <v>117</v>
      </c>
      <c r="R125" s="15" t="s">
        <v>117</v>
      </c>
      <c r="S125" s="15" t="s">
        <v>117</v>
      </c>
      <c r="T125" s="15" t="s">
        <v>117</v>
      </c>
    </row>
    <row r="126" spans="1:20" ht="14.25">
      <c r="A126" s="255" t="s">
        <v>368</v>
      </c>
      <c r="B126" s="203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</row>
    <row r="127" spans="1:20" ht="14.25">
      <c r="A127" s="207" t="s">
        <v>454</v>
      </c>
      <c r="B127" s="203"/>
      <c r="C127" s="131"/>
      <c r="D127" s="15" t="s">
        <v>117</v>
      </c>
      <c r="E127" s="15" t="s">
        <v>117</v>
      </c>
      <c r="F127" s="15" t="s">
        <v>117</v>
      </c>
      <c r="G127" s="15" t="s">
        <v>117</v>
      </c>
      <c r="H127" s="15" t="s">
        <v>117</v>
      </c>
      <c r="I127" s="15" t="s">
        <v>119</v>
      </c>
      <c r="J127" s="15" t="s">
        <v>117</v>
      </c>
      <c r="K127" s="15" t="s">
        <v>117</v>
      </c>
      <c r="L127" s="15" t="s">
        <v>117</v>
      </c>
      <c r="M127" s="15" t="s">
        <v>117</v>
      </c>
      <c r="N127" s="15" t="s">
        <v>117</v>
      </c>
      <c r="O127" s="15" t="s">
        <v>117</v>
      </c>
      <c r="P127" s="15" t="s">
        <v>117</v>
      </c>
      <c r="Q127" s="15" t="s">
        <v>117</v>
      </c>
      <c r="R127" s="15" t="s">
        <v>117</v>
      </c>
      <c r="S127" s="15" t="s">
        <v>117</v>
      </c>
      <c r="T127" s="15" t="s">
        <v>117</v>
      </c>
    </row>
    <row r="128" spans="1:20" ht="14.25">
      <c r="A128" s="207" t="s">
        <v>455</v>
      </c>
      <c r="B128" s="203"/>
      <c r="C128" s="140"/>
      <c r="D128" s="15" t="s">
        <v>117</v>
      </c>
      <c r="E128" s="15" t="s">
        <v>117</v>
      </c>
      <c r="F128" s="15" t="s">
        <v>117</v>
      </c>
      <c r="G128" s="15" t="s">
        <v>117</v>
      </c>
      <c r="H128" s="15" t="s">
        <v>117</v>
      </c>
      <c r="I128" s="15" t="s">
        <v>116</v>
      </c>
      <c r="J128" s="15" t="s">
        <v>117</v>
      </c>
      <c r="K128" s="15" t="s">
        <v>117</v>
      </c>
      <c r="L128" s="15" t="s">
        <v>117</v>
      </c>
      <c r="M128" s="15" t="s">
        <v>117</v>
      </c>
      <c r="N128" s="15" t="s">
        <v>117</v>
      </c>
      <c r="O128" s="15" t="s">
        <v>117</v>
      </c>
      <c r="P128" s="15" t="s">
        <v>117</v>
      </c>
      <c r="Q128" s="15" t="s">
        <v>117</v>
      </c>
      <c r="R128" s="15" t="s">
        <v>117</v>
      </c>
      <c r="S128" s="15" t="s">
        <v>117</v>
      </c>
      <c r="T128" s="15" t="s">
        <v>117</v>
      </c>
    </row>
    <row r="129" spans="1:20" ht="14.25">
      <c r="A129" s="207" t="s">
        <v>456</v>
      </c>
      <c r="B129" s="203"/>
      <c r="C129" s="131"/>
      <c r="D129" s="15" t="s">
        <v>117</v>
      </c>
      <c r="E129" s="15" t="s">
        <v>117</v>
      </c>
      <c r="F129" s="15" t="s">
        <v>117</v>
      </c>
      <c r="G129" s="15" t="s">
        <v>117</v>
      </c>
      <c r="H129" s="15" t="s">
        <v>117</v>
      </c>
      <c r="I129" s="15" t="s">
        <v>119</v>
      </c>
      <c r="J129" s="15" t="s">
        <v>117</v>
      </c>
      <c r="K129" s="15" t="s">
        <v>117</v>
      </c>
      <c r="L129" s="15" t="s">
        <v>117</v>
      </c>
      <c r="M129" s="15" t="s">
        <v>117</v>
      </c>
      <c r="N129" s="15" t="s">
        <v>117</v>
      </c>
      <c r="O129" s="15" t="s">
        <v>117</v>
      </c>
      <c r="P129" s="15" t="s">
        <v>117</v>
      </c>
      <c r="Q129" s="15" t="s">
        <v>117</v>
      </c>
      <c r="R129" s="15" t="s">
        <v>117</v>
      </c>
      <c r="S129" s="15" t="s">
        <v>117</v>
      </c>
      <c r="T129" s="15" t="s">
        <v>117</v>
      </c>
    </row>
    <row r="130" spans="1:20" ht="14.25">
      <c r="A130" s="207" t="s">
        <v>457</v>
      </c>
      <c r="B130" s="203"/>
      <c r="C130" s="131"/>
      <c r="D130" s="15" t="s">
        <v>117</v>
      </c>
      <c r="E130" s="15" t="s">
        <v>117</v>
      </c>
      <c r="F130" s="15" t="s">
        <v>117</v>
      </c>
      <c r="G130" s="15" t="s">
        <v>117</v>
      </c>
      <c r="H130" s="15" t="s">
        <v>117</v>
      </c>
      <c r="I130" s="15" t="s">
        <v>119</v>
      </c>
      <c r="J130" s="15" t="s">
        <v>117</v>
      </c>
      <c r="K130" s="15" t="s">
        <v>117</v>
      </c>
      <c r="L130" s="15" t="s">
        <v>117</v>
      </c>
      <c r="M130" s="15" t="s">
        <v>117</v>
      </c>
      <c r="N130" s="15" t="s">
        <v>117</v>
      </c>
      <c r="O130" s="15" t="s">
        <v>117</v>
      </c>
      <c r="P130" s="15" t="s">
        <v>117</v>
      </c>
      <c r="Q130" s="15" t="s">
        <v>117</v>
      </c>
      <c r="R130" s="15" t="s">
        <v>117</v>
      </c>
      <c r="S130" s="15" t="s">
        <v>117</v>
      </c>
      <c r="T130" s="15" t="s">
        <v>117</v>
      </c>
    </row>
    <row r="131" spans="1:20" ht="14.25">
      <c r="A131" s="20"/>
      <c r="B131" s="20" t="s">
        <v>458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14.25" hidden="1">
      <c r="A132" s="207" t="s">
        <v>459</v>
      </c>
      <c r="B132" s="203"/>
      <c r="C132" s="32"/>
      <c r="D132" s="15" t="s">
        <v>117</v>
      </c>
      <c r="E132" s="15" t="s">
        <v>117</v>
      </c>
      <c r="F132" s="15" t="s">
        <v>117</v>
      </c>
      <c r="G132" s="15" t="s">
        <v>117</v>
      </c>
      <c r="H132" s="15" t="s">
        <v>117</v>
      </c>
      <c r="I132" s="15" t="s">
        <v>117</v>
      </c>
      <c r="J132" s="15" t="s">
        <v>117</v>
      </c>
      <c r="K132" s="15" t="s">
        <v>117</v>
      </c>
      <c r="L132" s="15" t="s">
        <v>117</v>
      </c>
      <c r="M132" s="15" t="s">
        <v>117</v>
      </c>
      <c r="N132" s="15" t="s">
        <v>117</v>
      </c>
      <c r="O132" s="15" t="s">
        <v>117</v>
      </c>
      <c r="P132" s="15" t="s">
        <v>117</v>
      </c>
      <c r="Q132" s="15" t="s">
        <v>117</v>
      </c>
      <c r="R132" s="15" t="s">
        <v>117</v>
      </c>
      <c r="S132" s="15" t="s">
        <v>117</v>
      </c>
      <c r="T132" s="15" t="s">
        <v>117</v>
      </c>
    </row>
    <row r="133" spans="1:20" ht="14.25" hidden="1">
      <c r="A133" s="207" t="s">
        <v>460</v>
      </c>
      <c r="B133" s="203"/>
      <c r="C133" s="32"/>
      <c r="D133" s="15" t="s">
        <v>117</v>
      </c>
      <c r="E133" s="15" t="s">
        <v>117</v>
      </c>
      <c r="F133" s="15" t="s">
        <v>117</v>
      </c>
      <c r="G133" s="15" t="s">
        <v>117</v>
      </c>
      <c r="H133" s="15" t="s">
        <v>117</v>
      </c>
      <c r="I133" s="15" t="s">
        <v>117</v>
      </c>
      <c r="J133" s="15" t="s">
        <v>117</v>
      </c>
      <c r="K133" s="15" t="s">
        <v>117</v>
      </c>
      <c r="L133" s="15" t="s">
        <v>117</v>
      </c>
      <c r="M133" s="15" t="s">
        <v>117</v>
      </c>
      <c r="N133" s="15" t="s">
        <v>117</v>
      </c>
      <c r="O133" s="15" t="s">
        <v>117</v>
      </c>
      <c r="P133" s="15" t="s">
        <v>117</v>
      </c>
      <c r="Q133" s="15" t="s">
        <v>117</v>
      </c>
      <c r="R133" s="15" t="s">
        <v>117</v>
      </c>
      <c r="S133" s="15" t="s">
        <v>117</v>
      </c>
      <c r="T133" s="15" t="s">
        <v>117</v>
      </c>
    </row>
    <row r="134" spans="1:20" ht="14.25" hidden="1">
      <c r="A134" s="207" t="s">
        <v>461</v>
      </c>
      <c r="B134" s="203"/>
      <c r="C134" s="32"/>
      <c r="D134" s="15" t="s">
        <v>117</v>
      </c>
      <c r="E134" s="15" t="s">
        <v>117</v>
      </c>
      <c r="F134" s="15" t="s">
        <v>117</v>
      </c>
      <c r="G134" s="15" t="s">
        <v>117</v>
      </c>
      <c r="H134" s="15" t="s">
        <v>117</v>
      </c>
      <c r="I134" s="15" t="s">
        <v>117</v>
      </c>
      <c r="J134" s="15" t="s">
        <v>117</v>
      </c>
      <c r="K134" s="15" t="s">
        <v>117</v>
      </c>
      <c r="L134" s="15" t="s">
        <v>117</v>
      </c>
      <c r="M134" s="15" t="s">
        <v>117</v>
      </c>
      <c r="N134" s="15" t="s">
        <v>117</v>
      </c>
      <c r="O134" s="15" t="s">
        <v>117</v>
      </c>
      <c r="P134" s="15" t="s">
        <v>117</v>
      </c>
      <c r="Q134" s="15" t="s">
        <v>117</v>
      </c>
      <c r="R134" s="15" t="s">
        <v>117</v>
      </c>
      <c r="S134" s="15" t="s">
        <v>117</v>
      </c>
      <c r="T134" s="15" t="s">
        <v>117</v>
      </c>
    </row>
    <row r="135" spans="1:20" ht="14.25" hidden="1">
      <c r="A135" s="207" t="s">
        <v>462</v>
      </c>
      <c r="B135" s="203"/>
      <c r="C135" s="32"/>
      <c r="D135" s="15" t="s">
        <v>117</v>
      </c>
      <c r="E135" s="15" t="s">
        <v>117</v>
      </c>
      <c r="F135" s="15" t="s">
        <v>117</v>
      </c>
      <c r="G135" s="15" t="s">
        <v>117</v>
      </c>
      <c r="H135" s="15" t="s">
        <v>117</v>
      </c>
      <c r="I135" s="15" t="s">
        <v>117</v>
      </c>
      <c r="J135" s="15" t="s">
        <v>117</v>
      </c>
      <c r="K135" s="15" t="s">
        <v>117</v>
      </c>
      <c r="L135" s="15" t="s">
        <v>117</v>
      </c>
      <c r="M135" s="15" t="s">
        <v>117</v>
      </c>
      <c r="N135" s="15" t="s">
        <v>117</v>
      </c>
      <c r="O135" s="15" t="s">
        <v>117</v>
      </c>
      <c r="P135" s="15" t="s">
        <v>117</v>
      </c>
      <c r="Q135" s="15" t="s">
        <v>117</v>
      </c>
      <c r="R135" s="15" t="s">
        <v>117</v>
      </c>
      <c r="S135" s="15" t="s">
        <v>117</v>
      </c>
      <c r="T135" s="15" t="s">
        <v>117</v>
      </c>
    </row>
    <row r="136" spans="1:20" ht="14.25" hidden="1">
      <c r="A136" s="138"/>
      <c r="B136" s="138" t="s">
        <v>463</v>
      </c>
      <c r="C136" s="32"/>
      <c r="D136" s="15" t="s">
        <v>117</v>
      </c>
      <c r="E136" s="15" t="s">
        <v>117</v>
      </c>
      <c r="F136" s="15" t="s">
        <v>117</v>
      </c>
      <c r="G136" s="15" t="s">
        <v>117</v>
      </c>
      <c r="H136" s="15" t="s">
        <v>117</v>
      </c>
      <c r="I136" s="15" t="s">
        <v>117</v>
      </c>
      <c r="J136" s="15" t="s">
        <v>117</v>
      </c>
      <c r="K136" s="15" t="s">
        <v>117</v>
      </c>
      <c r="L136" s="15" t="s">
        <v>117</v>
      </c>
      <c r="M136" s="15" t="s">
        <v>117</v>
      </c>
      <c r="N136" s="15" t="s">
        <v>117</v>
      </c>
      <c r="O136" s="15" t="s">
        <v>117</v>
      </c>
      <c r="P136" s="15" t="s">
        <v>117</v>
      </c>
      <c r="Q136" s="15" t="s">
        <v>117</v>
      </c>
      <c r="R136" s="15" t="s">
        <v>117</v>
      </c>
      <c r="S136" s="15" t="s">
        <v>117</v>
      </c>
      <c r="T136" s="15" t="s">
        <v>117</v>
      </c>
    </row>
    <row r="137" spans="1:20" ht="14.25" hidden="1">
      <c r="A137" s="138"/>
      <c r="B137" s="138" t="s">
        <v>464</v>
      </c>
      <c r="C137" s="32"/>
      <c r="D137" s="15" t="s">
        <v>117</v>
      </c>
      <c r="E137" s="15" t="s">
        <v>117</v>
      </c>
      <c r="F137" s="15" t="s">
        <v>117</v>
      </c>
      <c r="G137" s="15" t="s">
        <v>117</v>
      </c>
      <c r="H137" s="15" t="s">
        <v>117</v>
      </c>
      <c r="I137" s="15" t="s">
        <v>117</v>
      </c>
      <c r="J137" s="15" t="s">
        <v>117</v>
      </c>
      <c r="K137" s="15" t="s">
        <v>117</v>
      </c>
      <c r="L137" s="15" t="s">
        <v>117</v>
      </c>
      <c r="M137" s="15" t="s">
        <v>117</v>
      </c>
      <c r="N137" s="15" t="s">
        <v>117</v>
      </c>
      <c r="O137" s="15" t="s">
        <v>117</v>
      </c>
      <c r="P137" s="15" t="s">
        <v>117</v>
      </c>
      <c r="Q137" s="15" t="s">
        <v>117</v>
      </c>
      <c r="R137" s="15" t="s">
        <v>117</v>
      </c>
      <c r="S137" s="15" t="s">
        <v>117</v>
      </c>
      <c r="T137" s="15" t="s">
        <v>117</v>
      </c>
    </row>
    <row r="138" spans="1:20" ht="14.25" hidden="1">
      <c r="A138" s="268" t="s">
        <v>465</v>
      </c>
      <c r="B138" s="203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</row>
    <row r="139" spans="1:20" ht="14.25" hidden="1">
      <c r="A139" s="138"/>
      <c r="B139" s="138" t="s">
        <v>430</v>
      </c>
      <c r="C139" s="32"/>
      <c r="D139" s="15" t="s">
        <v>117</v>
      </c>
      <c r="E139" s="15" t="s">
        <v>117</v>
      </c>
      <c r="F139" s="15" t="s">
        <v>117</v>
      </c>
      <c r="G139" s="15" t="s">
        <v>117</v>
      </c>
      <c r="H139" s="15" t="s">
        <v>117</v>
      </c>
      <c r="I139" s="15" t="s">
        <v>117</v>
      </c>
      <c r="J139" s="15" t="s">
        <v>117</v>
      </c>
      <c r="K139" s="15" t="s">
        <v>117</v>
      </c>
      <c r="L139" s="15" t="s">
        <v>117</v>
      </c>
      <c r="M139" s="15" t="s">
        <v>117</v>
      </c>
      <c r="N139" s="15" t="s">
        <v>117</v>
      </c>
      <c r="O139" s="15" t="s">
        <v>117</v>
      </c>
      <c r="P139" s="15" t="s">
        <v>117</v>
      </c>
      <c r="Q139" s="15" t="s">
        <v>117</v>
      </c>
      <c r="R139" s="15" t="s">
        <v>117</v>
      </c>
      <c r="S139" s="15" t="s">
        <v>117</v>
      </c>
      <c r="T139" s="15" t="s">
        <v>117</v>
      </c>
    </row>
    <row r="140" spans="1:20" ht="14.25" hidden="1">
      <c r="A140" s="138"/>
      <c r="B140" s="138" t="s">
        <v>466</v>
      </c>
      <c r="C140" s="32"/>
      <c r="D140" s="15" t="s">
        <v>117</v>
      </c>
      <c r="E140" s="15" t="s">
        <v>117</v>
      </c>
      <c r="F140" s="15" t="s">
        <v>117</v>
      </c>
      <c r="G140" s="15" t="s">
        <v>117</v>
      </c>
      <c r="H140" s="15" t="s">
        <v>117</v>
      </c>
      <c r="I140" s="15" t="s">
        <v>117</v>
      </c>
      <c r="J140" s="15" t="s">
        <v>117</v>
      </c>
      <c r="K140" s="15" t="s">
        <v>117</v>
      </c>
      <c r="L140" s="15" t="s">
        <v>117</v>
      </c>
      <c r="M140" s="15" t="s">
        <v>117</v>
      </c>
      <c r="N140" s="15" t="s">
        <v>117</v>
      </c>
      <c r="O140" s="15" t="s">
        <v>117</v>
      </c>
      <c r="P140" s="15" t="s">
        <v>117</v>
      </c>
      <c r="Q140" s="15" t="s">
        <v>117</v>
      </c>
      <c r="R140" s="15" t="s">
        <v>117</v>
      </c>
      <c r="S140" s="15" t="s">
        <v>117</v>
      </c>
      <c r="T140" s="15" t="s">
        <v>117</v>
      </c>
    </row>
    <row r="141" spans="1:20" ht="14.25" hidden="1">
      <c r="A141" s="138"/>
      <c r="B141" s="138" t="s">
        <v>467</v>
      </c>
      <c r="C141" s="32"/>
      <c r="D141" s="15" t="s">
        <v>117</v>
      </c>
      <c r="E141" s="15" t="s">
        <v>117</v>
      </c>
      <c r="F141" s="15" t="s">
        <v>117</v>
      </c>
      <c r="G141" s="15" t="s">
        <v>117</v>
      </c>
      <c r="H141" s="15" t="s">
        <v>117</v>
      </c>
      <c r="I141" s="15" t="s">
        <v>117</v>
      </c>
      <c r="J141" s="15" t="s">
        <v>117</v>
      </c>
      <c r="K141" s="15" t="s">
        <v>117</v>
      </c>
      <c r="L141" s="15" t="s">
        <v>117</v>
      </c>
      <c r="M141" s="15" t="s">
        <v>117</v>
      </c>
      <c r="N141" s="15" t="s">
        <v>117</v>
      </c>
      <c r="O141" s="15" t="s">
        <v>117</v>
      </c>
      <c r="P141" s="15" t="s">
        <v>117</v>
      </c>
      <c r="Q141" s="15" t="s">
        <v>117</v>
      </c>
      <c r="R141" s="15" t="s">
        <v>117</v>
      </c>
      <c r="S141" s="15" t="s">
        <v>117</v>
      </c>
      <c r="T141" s="15" t="s">
        <v>117</v>
      </c>
    </row>
    <row r="142" spans="1:20" ht="14.25">
      <c r="A142" s="256"/>
      <c r="B142" s="238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</row>
    <row r="143" spans="1:20" ht="14.25">
      <c r="A143" s="256"/>
      <c r="B143" s="238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</row>
    <row r="144" spans="1:20" ht="14.25">
      <c r="A144" s="256"/>
      <c r="B144" s="238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</row>
    <row r="145" spans="1:20" ht="14.25">
      <c r="A145" s="256"/>
      <c r="B145" s="238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</row>
    <row r="146" spans="1:20" ht="14.25">
      <c r="A146" s="256"/>
      <c r="B146" s="238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</row>
    <row r="147" spans="1:20" ht="14.25">
      <c r="A147" s="256"/>
      <c r="B147" s="238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</row>
    <row r="148" spans="1:20" ht="14.25">
      <c r="A148" s="256"/>
      <c r="B148" s="238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</row>
    <row r="149" spans="1:20" ht="14.25">
      <c r="A149" s="256"/>
      <c r="B149" s="238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</row>
    <row r="150" spans="1:20" ht="14.25">
      <c r="A150" s="256"/>
      <c r="B150" s="238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</row>
    <row r="151" spans="1:20" ht="14.25">
      <c r="A151" s="256"/>
      <c r="B151" s="238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</row>
    <row r="152" spans="1:20" ht="14.25">
      <c r="A152" s="256"/>
      <c r="B152" s="238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</row>
    <row r="153" spans="1:20" ht="12.75">
      <c r="A153" s="225"/>
      <c r="B153" s="238"/>
      <c r="C153" s="141"/>
      <c r="D153" s="141"/>
      <c r="E153" s="141"/>
      <c r="F153" s="141"/>
      <c r="G153" s="141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</row>
    <row r="154" spans="1:20" ht="12.75">
      <c r="A154" s="225"/>
      <c r="B154" s="238"/>
      <c r="C154" s="141"/>
      <c r="D154" s="141"/>
      <c r="E154" s="141"/>
      <c r="F154" s="141"/>
      <c r="G154" s="141"/>
      <c r="H154" s="141"/>
      <c r="I154" s="141"/>
      <c r="J154" s="141"/>
      <c r="K154" s="141"/>
      <c r="L154" s="141"/>
      <c r="M154" s="141"/>
      <c r="N154" s="141"/>
      <c r="O154" s="141"/>
      <c r="P154" s="141"/>
      <c r="Q154" s="141"/>
      <c r="R154" s="141"/>
      <c r="S154" s="141"/>
      <c r="T154" s="141"/>
    </row>
    <row r="155" spans="1:20" ht="12.75">
      <c r="A155" s="225"/>
      <c r="B155" s="238"/>
      <c r="C155" s="141"/>
      <c r="D155" s="141"/>
      <c r="E155" s="141"/>
      <c r="F155" s="141"/>
      <c r="G155" s="141"/>
      <c r="H155" s="141"/>
      <c r="I155" s="141"/>
      <c r="J155" s="141"/>
      <c r="K155" s="141"/>
      <c r="L155" s="141"/>
      <c r="M155" s="141"/>
      <c r="N155" s="141"/>
      <c r="O155" s="141"/>
      <c r="P155" s="141"/>
      <c r="Q155" s="141"/>
      <c r="R155" s="141"/>
      <c r="S155" s="141"/>
      <c r="T155" s="141"/>
    </row>
    <row r="156" spans="1:20" ht="12.75">
      <c r="A156" s="225"/>
      <c r="B156" s="238"/>
      <c r="C156" s="141"/>
      <c r="D156" s="141"/>
      <c r="E156" s="141"/>
      <c r="F156" s="141"/>
      <c r="G156" s="141"/>
      <c r="H156" s="141"/>
      <c r="I156" s="141"/>
      <c r="J156" s="141"/>
      <c r="K156" s="141"/>
      <c r="L156" s="141"/>
      <c r="M156" s="141"/>
      <c r="N156" s="141"/>
      <c r="O156" s="141"/>
      <c r="P156" s="141"/>
      <c r="Q156" s="141"/>
      <c r="R156" s="141"/>
      <c r="S156" s="141"/>
      <c r="T156" s="141"/>
    </row>
    <row r="157" spans="1:20" ht="12.75">
      <c r="A157" s="225"/>
      <c r="B157" s="238"/>
      <c r="C157" s="141"/>
      <c r="D157" s="141"/>
      <c r="E157" s="141"/>
      <c r="F157" s="141"/>
      <c r="G157" s="141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</row>
    <row r="158" spans="1:20" ht="12.75">
      <c r="A158" s="225"/>
      <c r="B158" s="238"/>
      <c r="C158" s="141"/>
      <c r="D158" s="141"/>
      <c r="E158" s="141"/>
      <c r="F158" s="141"/>
      <c r="G158" s="141"/>
      <c r="H158" s="141"/>
      <c r="I158" s="141"/>
      <c r="J158" s="141"/>
      <c r="K158" s="141"/>
      <c r="L158" s="141"/>
      <c r="M158" s="141"/>
      <c r="N158" s="141"/>
      <c r="O158" s="141"/>
      <c r="P158" s="141"/>
      <c r="Q158" s="141"/>
      <c r="R158" s="141"/>
      <c r="S158" s="141"/>
      <c r="T158" s="141"/>
    </row>
    <row r="159" spans="1:20" ht="12.75">
      <c r="A159" s="225"/>
      <c r="B159" s="238"/>
      <c r="C159" s="141"/>
      <c r="D159" s="141"/>
      <c r="E159" s="141"/>
      <c r="F159" s="141"/>
      <c r="G159" s="141"/>
      <c r="H159" s="141"/>
      <c r="I159" s="141"/>
      <c r="J159" s="141"/>
      <c r="K159" s="141"/>
      <c r="L159" s="141"/>
      <c r="M159" s="141"/>
      <c r="N159" s="141"/>
      <c r="O159" s="141"/>
      <c r="P159" s="141"/>
      <c r="Q159" s="141"/>
      <c r="R159" s="141"/>
      <c r="S159" s="141"/>
      <c r="T159" s="141"/>
    </row>
    <row r="160" spans="1:20" ht="12.75">
      <c r="A160" s="225"/>
      <c r="B160" s="238"/>
      <c r="C160" s="141"/>
      <c r="D160" s="141"/>
      <c r="E160" s="141"/>
      <c r="F160" s="141"/>
      <c r="G160" s="141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</row>
    <row r="161" spans="1:20" ht="12.75">
      <c r="A161" s="225"/>
      <c r="B161" s="238"/>
      <c r="C161" s="141"/>
      <c r="D161" s="141"/>
      <c r="E161" s="141"/>
      <c r="F161" s="141"/>
      <c r="G161" s="141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</row>
    <row r="162" spans="1:20" ht="12.75">
      <c r="A162" s="225"/>
      <c r="B162" s="238"/>
      <c r="C162" s="141"/>
      <c r="D162" s="141"/>
      <c r="E162" s="141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</row>
    <row r="163" spans="1:20" ht="12.75">
      <c r="A163" s="225"/>
      <c r="B163" s="238"/>
      <c r="C163" s="141"/>
      <c r="D163" s="141"/>
      <c r="E163" s="141"/>
      <c r="F163" s="141"/>
      <c r="G163" s="141"/>
      <c r="H163" s="141"/>
      <c r="I163" s="141"/>
      <c r="J163" s="141"/>
      <c r="K163" s="141"/>
      <c r="L163" s="141"/>
      <c r="M163" s="141"/>
      <c r="N163" s="141"/>
      <c r="O163" s="141"/>
      <c r="P163" s="141"/>
      <c r="Q163" s="141"/>
      <c r="R163" s="141"/>
      <c r="S163" s="141"/>
      <c r="T163" s="141"/>
    </row>
    <row r="164" spans="1:20" ht="12.75">
      <c r="A164" s="225"/>
      <c r="B164" s="238"/>
      <c r="C164" s="141"/>
      <c r="D164" s="141"/>
      <c r="E164" s="141"/>
      <c r="F164" s="141"/>
      <c r="G164" s="141"/>
      <c r="H164" s="141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</row>
    <row r="165" spans="1:20" ht="12.75">
      <c r="A165" s="225"/>
      <c r="B165" s="238"/>
      <c r="C165" s="141"/>
      <c r="D165" s="141"/>
      <c r="E165" s="141"/>
      <c r="F165" s="141"/>
      <c r="G165" s="141"/>
      <c r="H165" s="141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</row>
    <row r="166" spans="1:20" ht="12.75">
      <c r="A166" s="225"/>
      <c r="B166" s="238"/>
      <c r="C166" s="141"/>
      <c r="D166" s="141"/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</row>
    <row r="167" spans="1:20" ht="12.75">
      <c r="A167" s="225"/>
      <c r="B167" s="238"/>
      <c r="C167" s="141"/>
      <c r="D167" s="141"/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</row>
    <row r="168" spans="1:20" ht="12.75">
      <c r="A168" s="225"/>
      <c r="B168" s="238"/>
      <c r="C168" s="141"/>
      <c r="D168" s="141"/>
      <c r="E168" s="141"/>
      <c r="F168" s="141"/>
      <c r="G168" s="141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</row>
    <row r="169" spans="1:20" ht="12.75">
      <c r="A169" s="225"/>
      <c r="B169" s="238"/>
      <c r="C169" s="141"/>
      <c r="D169" s="141"/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</row>
    <row r="170" spans="1:20" ht="12.75">
      <c r="A170" s="225"/>
      <c r="B170" s="238"/>
      <c r="C170" s="141"/>
      <c r="D170" s="141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</row>
    <row r="171" spans="1:20" ht="12.75">
      <c r="A171" s="225"/>
      <c r="B171" s="238"/>
      <c r="C171" s="141"/>
      <c r="D171" s="141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</row>
    <row r="172" spans="1:20" ht="12.75">
      <c r="A172" s="225"/>
      <c r="B172" s="238"/>
      <c r="C172" s="141"/>
      <c r="D172" s="141"/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</row>
    <row r="173" spans="1:20" ht="12.75">
      <c r="A173" s="225"/>
      <c r="B173" s="238"/>
      <c r="C173" s="141"/>
      <c r="D173" s="141"/>
      <c r="E173" s="141"/>
      <c r="F173" s="141"/>
      <c r="G173" s="141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</row>
    <row r="174" spans="1:20" ht="12.75">
      <c r="A174" s="225"/>
      <c r="B174" s="238"/>
      <c r="C174" s="141"/>
      <c r="D174" s="141"/>
      <c r="E174" s="141"/>
      <c r="F174" s="141"/>
      <c r="G174" s="141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1"/>
    </row>
    <row r="175" spans="1:20" ht="12.75">
      <c r="A175" s="225"/>
      <c r="B175" s="238"/>
      <c r="C175" s="141"/>
      <c r="D175" s="141"/>
      <c r="E175" s="141"/>
      <c r="F175" s="141"/>
      <c r="G175" s="141"/>
      <c r="H175" s="141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</row>
    <row r="176" spans="1:20" ht="12.75">
      <c r="A176" s="225"/>
      <c r="B176" s="238"/>
      <c r="C176" s="141"/>
      <c r="D176" s="141"/>
      <c r="E176" s="141"/>
      <c r="F176" s="141"/>
      <c r="G176" s="141"/>
      <c r="H176" s="141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</row>
    <row r="177" spans="1:20" ht="12.75">
      <c r="A177" s="225"/>
      <c r="B177" s="238"/>
      <c r="C177" s="141"/>
      <c r="D177" s="141"/>
      <c r="E177" s="141"/>
      <c r="F177" s="141"/>
      <c r="G177" s="141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</row>
    <row r="178" spans="1:20" ht="12.75">
      <c r="A178" s="225"/>
      <c r="B178" s="238"/>
      <c r="C178" s="141"/>
      <c r="D178" s="141"/>
      <c r="E178" s="141"/>
      <c r="F178" s="141"/>
      <c r="G178" s="141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</row>
    <row r="179" spans="1:20" ht="12.75">
      <c r="A179" s="225"/>
      <c r="B179" s="238"/>
      <c r="C179" s="141"/>
      <c r="D179" s="141"/>
      <c r="E179" s="141"/>
      <c r="F179" s="141"/>
      <c r="G179" s="141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1"/>
    </row>
    <row r="180" spans="1:20" ht="12.75">
      <c r="A180" s="225"/>
      <c r="B180" s="238"/>
      <c r="C180" s="141"/>
      <c r="D180" s="141"/>
      <c r="E180" s="141"/>
      <c r="F180" s="141"/>
      <c r="G180" s="141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1"/>
    </row>
    <row r="181" spans="1:20" ht="12.75">
      <c r="A181" s="225"/>
      <c r="B181" s="238"/>
      <c r="C181" s="141"/>
      <c r="D181" s="141"/>
      <c r="E181" s="141"/>
      <c r="F181" s="141"/>
      <c r="G181" s="141"/>
      <c r="H181" s="141"/>
      <c r="I181" s="141"/>
      <c r="J181" s="141"/>
      <c r="K181" s="141"/>
      <c r="L181" s="141"/>
      <c r="M181" s="141"/>
      <c r="N181" s="141"/>
      <c r="O181" s="141"/>
      <c r="P181" s="141"/>
      <c r="Q181" s="141"/>
      <c r="R181" s="141"/>
      <c r="S181" s="141"/>
      <c r="T181" s="141"/>
    </row>
    <row r="182" spans="1:20" ht="12.75">
      <c r="A182" s="225"/>
      <c r="B182" s="238"/>
      <c r="C182" s="141"/>
      <c r="D182" s="141"/>
      <c r="E182" s="141"/>
      <c r="F182" s="141"/>
      <c r="G182" s="141"/>
      <c r="H182" s="141"/>
      <c r="I182" s="141"/>
      <c r="J182" s="141"/>
      <c r="K182" s="141"/>
      <c r="L182" s="141"/>
      <c r="M182" s="141"/>
      <c r="N182" s="141"/>
      <c r="O182" s="141"/>
      <c r="P182" s="141"/>
      <c r="Q182" s="141"/>
      <c r="R182" s="141"/>
      <c r="S182" s="141"/>
      <c r="T182" s="141"/>
    </row>
    <row r="183" spans="1:20" ht="12.75">
      <c r="A183" s="225"/>
      <c r="B183" s="238"/>
      <c r="C183" s="141"/>
      <c r="D183" s="141"/>
      <c r="E183" s="141"/>
      <c r="F183" s="141"/>
      <c r="G183" s="141"/>
      <c r="H183" s="141"/>
      <c r="I183" s="141"/>
      <c r="J183" s="141"/>
      <c r="K183" s="141"/>
      <c r="L183" s="141"/>
      <c r="M183" s="141"/>
      <c r="N183" s="141"/>
      <c r="O183" s="141"/>
      <c r="P183" s="141"/>
      <c r="Q183" s="141"/>
      <c r="R183" s="141"/>
      <c r="S183" s="141"/>
      <c r="T183" s="141"/>
    </row>
    <row r="184" spans="1:20" ht="12.75">
      <c r="A184" s="225"/>
      <c r="B184" s="238"/>
      <c r="C184" s="141"/>
      <c r="D184" s="141"/>
      <c r="E184" s="141"/>
      <c r="F184" s="141"/>
      <c r="G184" s="141"/>
      <c r="H184" s="141"/>
      <c r="I184" s="141"/>
      <c r="J184" s="141"/>
      <c r="K184" s="141"/>
      <c r="L184" s="141"/>
      <c r="M184" s="141"/>
      <c r="N184" s="141"/>
      <c r="O184" s="141"/>
      <c r="P184" s="141"/>
      <c r="Q184" s="141"/>
      <c r="R184" s="141"/>
      <c r="S184" s="141"/>
      <c r="T184" s="141"/>
    </row>
    <row r="185" spans="1:20" ht="12.75">
      <c r="A185" s="225"/>
      <c r="B185" s="238"/>
      <c r="C185" s="141"/>
      <c r="D185" s="141"/>
      <c r="E185" s="141"/>
      <c r="F185" s="141"/>
      <c r="G185" s="141"/>
      <c r="H185" s="141"/>
      <c r="I185" s="141"/>
      <c r="J185" s="141"/>
      <c r="K185" s="141"/>
      <c r="L185" s="141"/>
      <c r="M185" s="141"/>
      <c r="N185" s="141"/>
      <c r="O185" s="141"/>
      <c r="P185" s="141"/>
      <c r="Q185" s="141"/>
      <c r="R185" s="141"/>
      <c r="S185" s="141"/>
      <c r="T185" s="141"/>
    </row>
    <row r="186" spans="1:20" ht="12.75">
      <c r="A186" s="225"/>
      <c r="B186" s="238"/>
      <c r="C186" s="141"/>
      <c r="D186" s="141"/>
      <c r="E186" s="141"/>
      <c r="F186" s="141"/>
      <c r="G186" s="141"/>
      <c r="H186" s="141"/>
      <c r="I186" s="141"/>
      <c r="J186" s="141"/>
      <c r="K186" s="141"/>
      <c r="L186" s="141"/>
      <c r="M186" s="141"/>
      <c r="N186" s="141"/>
      <c r="O186" s="141"/>
      <c r="P186" s="141"/>
      <c r="Q186" s="141"/>
      <c r="R186" s="141"/>
      <c r="S186" s="141"/>
      <c r="T186" s="141"/>
    </row>
    <row r="187" spans="1:20" ht="12.75">
      <c r="A187" s="225"/>
      <c r="B187" s="238"/>
      <c r="C187" s="141"/>
      <c r="D187" s="141"/>
      <c r="E187" s="141"/>
      <c r="F187" s="141"/>
      <c r="G187" s="141"/>
      <c r="H187" s="141"/>
      <c r="I187" s="141"/>
      <c r="J187" s="141"/>
      <c r="K187" s="141"/>
      <c r="L187" s="141"/>
      <c r="M187" s="141"/>
      <c r="N187" s="141"/>
      <c r="O187" s="141"/>
      <c r="P187" s="141"/>
      <c r="Q187" s="141"/>
      <c r="R187" s="141"/>
      <c r="S187" s="141"/>
      <c r="T187" s="141"/>
    </row>
    <row r="188" spans="1:20" ht="12.75">
      <c r="A188" s="225"/>
      <c r="B188" s="238"/>
      <c r="C188" s="141"/>
      <c r="D188" s="141"/>
      <c r="E188" s="141"/>
      <c r="F188" s="141"/>
      <c r="G188" s="141"/>
      <c r="H188" s="141"/>
      <c r="I188" s="141"/>
      <c r="J188" s="141"/>
      <c r="K188" s="141"/>
      <c r="L188" s="141"/>
      <c r="M188" s="141"/>
      <c r="N188" s="141"/>
      <c r="O188" s="141"/>
      <c r="P188" s="141"/>
      <c r="Q188" s="141"/>
      <c r="R188" s="141"/>
      <c r="S188" s="141"/>
      <c r="T188" s="141"/>
    </row>
    <row r="189" spans="1:20" ht="12.75">
      <c r="A189" s="225"/>
      <c r="B189" s="238"/>
      <c r="C189" s="141"/>
      <c r="D189" s="141"/>
      <c r="E189" s="141"/>
      <c r="F189" s="141"/>
      <c r="G189" s="141"/>
      <c r="H189" s="141"/>
      <c r="I189" s="141"/>
      <c r="J189" s="141"/>
      <c r="K189" s="141"/>
      <c r="L189" s="141"/>
      <c r="M189" s="141"/>
      <c r="N189" s="141"/>
      <c r="O189" s="141"/>
      <c r="P189" s="141"/>
      <c r="Q189" s="141"/>
      <c r="R189" s="141"/>
      <c r="S189" s="141"/>
      <c r="T189" s="141"/>
    </row>
    <row r="190" spans="1:20" ht="12.75">
      <c r="A190" s="225"/>
      <c r="B190" s="238"/>
      <c r="C190" s="141"/>
      <c r="D190" s="141"/>
      <c r="E190" s="141"/>
      <c r="F190" s="141"/>
      <c r="G190" s="141"/>
      <c r="H190" s="141"/>
      <c r="I190" s="141"/>
      <c r="J190" s="141"/>
      <c r="K190" s="141"/>
      <c r="L190" s="141"/>
      <c r="M190" s="141"/>
      <c r="N190" s="141"/>
      <c r="O190" s="141"/>
      <c r="P190" s="141"/>
      <c r="Q190" s="141"/>
      <c r="R190" s="141"/>
      <c r="S190" s="141"/>
      <c r="T190" s="141"/>
    </row>
    <row r="191" spans="1:20" ht="12.75">
      <c r="A191" s="225"/>
      <c r="B191" s="238"/>
      <c r="C191" s="141"/>
      <c r="D191" s="141"/>
      <c r="E191" s="141"/>
      <c r="F191" s="141"/>
      <c r="G191" s="141"/>
      <c r="H191" s="141"/>
      <c r="I191" s="141"/>
      <c r="J191" s="141"/>
      <c r="K191" s="141"/>
      <c r="L191" s="141"/>
      <c r="M191" s="141"/>
      <c r="N191" s="141"/>
      <c r="O191" s="141"/>
      <c r="P191" s="141"/>
      <c r="Q191" s="141"/>
      <c r="R191" s="141"/>
      <c r="S191" s="141"/>
      <c r="T191" s="141"/>
    </row>
    <row r="192" spans="1:20" ht="12.75">
      <c r="A192" s="225"/>
      <c r="B192" s="238"/>
      <c r="C192" s="141"/>
      <c r="D192" s="141"/>
      <c r="E192" s="141"/>
      <c r="F192" s="141"/>
      <c r="G192" s="141"/>
      <c r="H192" s="141"/>
      <c r="I192" s="141"/>
      <c r="J192" s="141"/>
      <c r="K192" s="141"/>
      <c r="L192" s="141"/>
      <c r="M192" s="141"/>
      <c r="N192" s="141"/>
      <c r="O192" s="141"/>
      <c r="P192" s="141"/>
      <c r="Q192" s="141"/>
      <c r="R192" s="141"/>
      <c r="S192" s="141"/>
      <c r="T192" s="141"/>
    </row>
    <row r="193" spans="1:20" ht="12.75">
      <c r="A193" s="225"/>
      <c r="B193" s="238"/>
      <c r="C193" s="141"/>
      <c r="D193" s="141"/>
      <c r="E193" s="141"/>
      <c r="F193" s="141"/>
      <c r="G193" s="141"/>
      <c r="H193" s="141"/>
      <c r="I193" s="141"/>
      <c r="J193" s="141"/>
      <c r="K193" s="141"/>
      <c r="L193" s="141"/>
      <c r="M193" s="141"/>
      <c r="N193" s="141"/>
      <c r="O193" s="141"/>
      <c r="P193" s="141"/>
      <c r="Q193" s="141"/>
      <c r="R193" s="141"/>
      <c r="S193" s="141"/>
      <c r="T193" s="141"/>
    </row>
    <row r="194" spans="1:20" ht="12.75">
      <c r="A194" s="225"/>
      <c r="B194" s="238"/>
      <c r="C194" s="141"/>
      <c r="D194" s="141"/>
      <c r="E194" s="141"/>
      <c r="F194" s="141"/>
      <c r="G194" s="141"/>
      <c r="H194" s="141"/>
      <c r="I194" s="141"/>
      <c r="J194" s="141"/>
      <c r="K194" s="141"/>
      <c r="L194" s="141"/>
      <c r="M194" s="141"/>
      <c r="N194" s="141"/>
      <c r="O194" s="141"/>
      <c r="P194" s="141"/>
      <c r="Q194" s="141"/>
      <c r="R194" s="141"/>
      <c r="S194" s="141"/>
      <c r="T194" s="141"/>
    </row>
    <row r="195" spans="1:20" ht="12.75">
      <c r="A195" s="225"/>
      <c r="B195" s="238"/>
      <c r="C195" s="141"/>
      <c r="D195" s="141"/>
      <c r="E195" s="141"/>
      <c r="F195" s="141"/>
      <c r="G195" s="141"/>
      <c r="H195" s="141"/>
      <c r="I195" s="141"/>
      <c r="J195" s="141"/>
      <c r="K195" s="141"/>
      <c r="L195" s="141"/>
      <c r="M195" s="141"/>
      <c r="N195" s="141"/>
      <c r="O195" s="141"/>
      <c r="P195" s="141"/>
      <c r="Q195" s="141"/>
      <c r="R195" s="141"/>
      <c r="S195" s="141"/>
      <c r="T195" s="141"/>
    </row>
    <row r="196" spans="1:20" ht="12.75">
      <c r="A196" s="225"/>
      <c r="B196" s="238"/>
      <c r="C196" s="141"/>
      <c r="D196" s="141"/>
      <c r="E196" s="141"/>
      <c r="F196" s="141"/>
      <c r="G196" s="141"/>
      <c r="H196" s="141"/>
      <c r="I196" s="141"/>
      <c r="J196" s="141"/>
      <c r="K196" s="141"/>
      <c r="L196" s="141"/>
      <c r="M196" s="141"/>
      <c r="N196" s="141"/>
      <c r="O196" s="141"/>
      <c r="P196" s="141"/>
      <c r="Q196" s="141"/>
      <c r="R196" s="141"/>
      <c r="S196" s="141"/>
      <c r="T196" s="141"/>
    </row>
    <row r="197" spans="1:20" ht="12.75">
      <c r="A197" s="225"/>
      <c r="B197" s="238"/>
      <c r="C197" s="141"/>
      <c r="D197" s="141"/>
      <c r="E197" s="141"/>
      <c r="F197" s="141"/>
      <c r="G197" s="141"/>
      <c r="H197" s="141"/>
      <c r="I197" s="141"/>
      <c r="J197" s="141"/>
      <c r="K197" s="141"/>
      <c r="L197" s="141"/>
      <c r="M197" s="141"/>
      <c r="N197" s="141"/>
      <c r="O197" s="141"/>
      <c r="P197" s="141"/>
      <c r="Q197" s="141"/>
      <c r="R197" s="141"/>
      <c r="S197" s="141"/>
      <c r="T197" s="141"/>
    </row>
    <row r="198" spans="1:20" ht="12.75">
      <c r="A198" s="225"/>
      <c r="B198" s="238"/>
      <c r="C198" s="141"/>
      <c r="D198" s="141"/>
      <c r="E198" s="141"/>
      <c r="F198" s="141"/>
      <c r="G198" s="141"/>
      <c r="H198" s="141"/>
      <c r="I198" s="141"/>
      <c r="J198" s="141"/>
      <c r="K198" s="141"/>
      <c r="L198" s="141"/>
      <c r="M198" s="141"/>
      <c r="N198" s="141"/>
      <c r="O198" s="141"/>
      <c r="P198" s="141"/>
      <c r="Q198" s="141"/>
      <c r="R198" s="141"/>
      <c r="S198" s="141"/>
      <c r="T198" s="141"/>
    </row>
    <row r="199" spans="1:20" ht="12.75">
      <c r="A199" s="225"/>
      <c r="B199" s="238"/>
      <c r="C199" s="141"/>
      <c r="D199" s="141"/>
      <c r="E199" s="141"/>
      <c r="F199" s="141"/>
      <c r="G199" s="141"/>
      <c r="H199" s="141"/>
      <c r="I199" s="141"/>
      <c r="J199" s="141"/>
      <c r="K199" s="141"/>
      <c r="L199" s="141"/>
      <c r="M199" s="141"/>
      <c r="N199" s="141"/>
      <c r="O199" s="141"/>
      <c r="P199" s="141"/>
      <c r="Q199" s="141"/>
      <c r="R199" s="141"/>
      <c r="S199" s="141"/>
      <c r="T199" s="141"/>
    </row>
    <row r="200" spans="1:20" ht="12.75">
      <c r="A200" s="225"/>
      <c r="B200" s="238"/>
      <c r="C200" s="141"/>
      <c r="D200" s="141"/>
      <c r="E200" s="141"/>
      <c r="F200" s="141"/>
      <c r="G200" s="141"/>
      <c r="H200" s="141"/>
      <c r="I200" s="141"/>
      <c r="J200" s="141"/>
      <c r="K200" s="141"/>
      <c r="L200" s="141"/>
      <c r="M200" s="141"/>
      <c r="N200" s="141"/>
      <c r="O200" s="141"/>
      <c r="P200" s="141"/>
      <c r="Q200" s="141"/>
      <c r="R200" s="141"/>
      <c r="S200" s="141"/>
      <c r="T200" s="141"/>
    </row>
    <row r="201" spans="1:20" ht="12.75">
      <c r="A201" s="225"/>
      <c r="B201" s="238"/>
      <c r="C201" s="141"/>
      <c r="D201" s="141"/>
      <c r="E201" s="141"/>
      <c r="F201" s="141"/>
      <c r="G201" s="141"/>
      <c r="H201" s="141"/>
      <c r="I201" s="141"/>
      <c r="J201" s="141"/>
      <c r="K201" s="141"/>
      <c r="L201" s="141"/>
      <c r="M201" s="141"/>
      <c r="N201" s="141"/>
      <c r="O201" s="141"/>
      <c r="P201" s="141"/>
      <c r="Q201" s="141"/>
      <c r="R201" s="141"/>
      <c r="S201" s="141"/>
      <c r="T201" s="141"/>
    </row>
    <row r="202" spans="1:20" ht="12.75">
      <c r="A202" s="225"/>
      <c r="B202" s="238"/>
      <c r="C202" s="141"/>
      <c r="D202" s="141"/>
      <c r="E202" s="141"/>
      <c r="F202" s="141"/>
      <c r="G202" s="141"/>
      <c r="H202" s="141"/>
      <c r="I202" s="141"/>
      <c r="J202" s="141"/>
      <c r="K202" s="141"/>
      <c r="L202" s="141"/>
      <c r="M202" s="141"/>
      <c r="N202" s="141"/>
      <c r="O202" s="141"/>
      <c r="P202" s="141"/>
      <c r="Q202" s="141"/>
      <c r="R202" s="141"/>
      <c r="S202" s="141"/>
      <c r="T202" s="141"/>
    </row>
    <row r="203" spans="1:20" ht="12.75">
      <c r="A203" s="225"/>
      <c r="B203" s="238"/>
      <c r="C203" s="141"/>
      <c r="D203" s="141"/>
      <c r="E203" s="141"/>
      <c r="F203" s="141"/>
      <c r="G203" s="141"/>
      <c r="H203" s="141"/>
      <c r="I203" s="141"/>
      <c r="J203" s="141"/>
      <c r="K203" s="141"/>
      <c r="L203" s="141"/>
      <c r="M203" s="141"/>
      <c r="N203" s="141"/>
      <c r="O203" s="141"/>
      <c r="P203" s="141"/>
      <c r="Q203" s="141"/>
      <c r="R203" s="141"/>
      <c r="S203" s="141"/>
      <c r="T203" s="141"/>
    </row>
    <row r="204" spans="1:20" ht="12.75">
      <c r="A204" s="225"/>
      <c r="B204" s="238"/>
      <c r="C204" s="141"/>
      <c r="D204" s="141"/>
      <c r="E204" s="141"/>
      <c r="F204" s="141"/>
      <c r="G204" s="141"/>
      <c r="H204" s="141"/>
      <c r="I204" s="141"/>
      <c r="J204" s="141"/>
      <c r="K204" s="141"/>
      <c r="L204" s="141"/>
      <c r="M204" s="141"/>
      <c r="N204" s="141"/>
      <c r="O204" s="141"/>
      <c r="P204" s="141"/>
      <c r="Q204" s="141"/>
      <c r="R204" s="141"/>
      <c r="S204" s="141"/>
      <c r="T204" s="141"/>
    </row>
    <row r="205" spans="1:20" ht="12.75">
      <c r="A205" s="225"/>
      <c r="B205" s="238"/>
      <c r="C205" s="141"/>
      <c r="D205" s="141"/>
      <c r="E205" s="141"/>
      <c r="F205" s="141"/>
      <c r="G205" s="141"/>
      <c r="H205" s="141"/>
      <c r="I205" s="141"/>
      <c r="J205" s="141"/>
      <c r="K205" s="141"/>
      <c r="L205" s="141"/>
      <c r="M205" s="141"/>
      <c r="N205" s="141"/>
      <c r="O205" s="141"/>
      <c r="P205" s="141"/>
      <c r="Q205" s="141"/>
      <c r="R205" s="141"/>
      <c r="S205" s="141"/>
      <c r="T205" s="141"/>
    </row>
    <row r="206" spans="1:20" ht="12.75">
      <c r="A206" s="225"/>
      <c r="B206" s="238"/>
      <c r="C206" s="141"/>
      <c r="D206" s="141"/>
      <c r="E206" s="141"/>
      <c r="F206" s="141"/>
      <c r="G206" s="141"/>
      <c r="H206" s="141"/>
      <c r="I206" s="141"/>
      <c r="J206" s="141"/>
      <c r="K206" s="141"/>
      <c r="L206" s="141"/>
      <c r="M206" s="141"/>
      <c r="N206" s="141"/>
      <c r="O206" s="141"/>
      <c r="P206" s="141"/>
      <c r="Q206" s="141"/>
      <c r="R206" s="141"/>
      <c r="S206" s="141"/>
      <c r="T206" s="141"/>
    </row>
    <row r="207" spans="1:20" ht="12.75">
      <c r="A207" s="225"/>
      <c r="B207" s="238"/>
      <c r="C207" s="141"/>
      <c r="D207" s="141"/>
      <c r="E207" s="141"/>
      <c r="F207" s="141"/>
      <c r="G207" s="141"/>
      <c r="H207" s="141"/>
      <c r="I207" s="141"/>
      <c r="J207" s="141"/>
      <c r="K207" s="141"/>
      <c r="L207" s="141"/>
      <c r="M207" s="141"/>
      <c r="N207" s="141"/>
      <c r="O207" s="141"/>
      <c r="P207" s="141"/>
      <c r="Q207" s="141"/>
      <c r="R207" s="141"/>
      <c r="S207" s="141"/>
      <c r="T207" s="141"/>
    </row>
    <row r="208" spans="1:20" ht="12.75">
      <c r="A208" s="225"/>
      <c r="B208" s="238"/>
      <c r="C208" s="141"/>
      <c r="D208" s="141"/>
      <c r="E208" s="141"/>
      <c r="F208" s="141"/>
      <c r="G208" s="141"/>
      <c r="H208" s="141"/>
      <c r="I208" s="141"/>
      <c r="J208" s="141"/>
      <c r="K208" s="141"/>
      <c r="L208" s="141"/>
      <c r="M208" s="141"/>
      <c r="N208" s="141"/>
      <c r="O208" s="141"/>
      <c r="P208" s="141"/>
      <c r="Q208" s="141"/>
      <c r="R208" s="141"/>
      <c r="S208" s="141"/>
      <c r="T208" s="141"/>
    </row>
    <row r="209" spans="1:20" ht="12.75">
      <c r="A209" s="225"/>
      <c r="B209" s="238"/>
      <c r="C209" s="141"/>
      <c r="D209" s="141"/>
      <c r="E209" s="141"/>
      <c r="F209" s="141"/>
      <c r="G209" s="141"/>
      <c r="H209" s="141"/>
      <c r="I209" s="141"/>
      <c r="J209" s="141"/>
      <c r="K209" s="141"/>
      <c r="L209" s="141"/>
      <c r="M209" s="141"/>
      <c r="N209" s="141"/>
      <c r="O209" s="141"/>
      <c r="P209" s="141"/>
      <c r="Q209" s="141"/>
      <c r="R209" s="141"/>
      <c r="S209" s="141"/>
      <c r="T209" s="141"/>
    </row>
    <row r="210" spans="1:20" ht="12.75">
      <c r="A210" s="225"/>
      <c r="B210" s="238"/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141"/>
      <c r="O210" s="141"/>
      <c r="P210" s="141"/>
      <c r="Q210" s="141"/>
      <c r="R210" s="141"/>
      <c r="S210" s="141"/>
      <c r="T210" s="141"/>
    </row>
    <row r="211" spans="1:20" ht="12.75">
      <c r="A211" s="225"/>
      <c r="B211" s="238"/>
      <c r="C211" s="141"/>
      <c r="D211" s="141"/>
      <c r="E211" s="141"/>
      <c r="F211" s="141"/>
      <c r="G211" s="141"/>
      <c r="H211" s="141"/>
      <c r="I211" s="141"/>
      <c r="J211" s="141"/>
      <c r="K211" s="141"/>
      <c r="L211" s="141"/>
      <c r="M211" s="141"/>
      <c r="N211" s="141"/>
      <c r="O211" s="141"/>
      <c r="P211" s="141"/>
      <c r="Q211" s="141"/>
      <c r="R211" s="141"/>
      <c r="S211" s="141"/>
      <c r="T211" s="141"/>
    </row>
    <row r="212" spans="1:20" ht="12.75">
      <c r="A212" s="225"/>
      <c r="B212" s="238"/>
      <c r="C212" s="141"/>
      <c r="D212" s="141"/>
      <c r="E212" s="141"/>
      <c r="F212" s="141"/>
      <c r="G212" s="141"/>
      <c r="H212" s="141"/>
      <c r="I212" s="141"/>
      <c r="J212" s="141"/>
      <c r="K212" s="141"/>
      <c r="L212" s="141"/>
      <c r="M212" s="141"/>
      <c r="N212" s="141"/>
      <c r="O212" s="141"/>
      <c r="P212" s="141"/>
      <c r="Q212" s="141"/>
      <c r="R212" s="141"/>
      <c r="S212" s="141"/>
      <c r="T212" s="141"/>
    </row>
    <row r="213" spans="1:20" ht="12.75">
      <c r="A213" s="225"/>
      <c r="B213" s="238"/>
      <c r="C213" s="141"/>
      <c r="D213" s="141"/>
      <c r="E213" s="141"/>
      <c r="F213" s="141"/>
      <c r="G213" s="141"/>
      <c r="H213" s="141"/>
      <c r="I213" s="141"/>
      <c r="J213" s="141"/>
      <c r="K213" s="141"/>
      <c r="L213" s="141"/>
      <c r="M213" s="141"/>
      <c r="N213" s="141"/>
      <c r="O213" s="141"/>
      <c r="P213" s="141"/>
      <c r="Q213" s="141"/>
      <c r="R213" s="141"/>
      <c r="S213" s="141"/>
      <c r="T213" s="141"/>
    </row>
    <row r="214" spans="1:20" ht="12.75">
      <c r="A214" s="225"/>
      <c r="B214" s="238"/>
      <c r="C214" s="141"/>
      <c r="D214" s="141"/>
      <c r="E214" s="141"/>
      <c r="F214" s="141"/>
      <c r="G214" s="141"/>
      <c r="H214" s="141"/>
      <c r="I214" s="141"/>
      <c r="J214" s="141"/>
      <c r="K214" s="141"/>
      <c r="L214" s="141"/>
      <c r="M214" s="141"/>
      <c r="N214" s="141"/>
      <c r="O214" s="141"/>
      <c r="P214" s="141"/>
      <c r="Q214" s="141"/>
      <c r="R214" s="141"/>
      <c r="S214" s="141"/>
      <c r="T214" s="141"/>
    </row>
    <row r="215" spans="1:20" ht="12.75">
      <c r="A215" s="225"/>
      <c r="B215" s="238"/>
      <c r="C215" s="141"/>
      <c r="D215" s="141"/>
      <c r="E215" s="141"/>
      <c r="F215" s="141"/>
      <c r="G215" s="141"/>
      <c r="H215" s="141"/>
      <c r="I215" s="141"/>
      <c r="J215" s="141"/>
      <c r="K215" s="141"/>
      <c r="L215" s="141"/>
      <c r="M215" s="141"/>
      <c r="N215" s="141"/>
      <c r="O215" s="141"/>
      <c r="P215" s="141"/>
      <c r="Q215" s="141"/>
      <c r="R215" s="141"/>
      <c r="S215" s="141"/>
      <c r="T215" s="141"/>
    </row>
    <row r="216" spans="1:20" ht="12.75">
      <c r="A216" s="225"/>
      <c r="B216" s="238"/>
      <c r="C216" s="141"/>
      <c r="D216" s="141"/>
      <c r="E216" s="141"/>
      <c r="F216" s="141"/>
      <c r="G216" s="141"/>
      <c r="H216" s="141"/>
      <c r="I216" s="141"/>
      <c r="J216" s="141"/>
      <c r="K216" s="141"/>
      <c r="L216" s="141"/>
      <c r="M216" s="141"/>
      <c r="N216" s="141"/>
      <c r="O216" s="141"/>
      <c r="P216" s="141"/>
      <c r="Q216" s="141"/>
      <c r="R216" s="141"/>
      <c r="S216" s="141"/>
      <c r="T216" s="141"/>
    </row>
    <row r="217" spans="1:20" ht="12.75">
      <c r="A217" s="225"/>
      <c r="B217" s="238"/>
      <c r="C217" s="141"/>
      <c r="D217" s="141"/>
      <c r="E217" s="141"/>
      <c r="F217" s="141"/>
      <c r="G217" s="141"/>
      <c r="H217" s="141"/>
      <c r="I217" s="141"/>
      <c r="J217" s="141"/>
      <c r="K217" s="141"/>
      <c r="L217" s="141"/>
      <c r="M217" s="141"/>
      <c r="N217" s="141"/>
      <c r="O217" s="141"/>
      <c r="P217" s="141"/>
      <c r="Q217" s="141"/>
      <c r="R217" s="141"/>
      <c r="S217" s="141"/>
      <c r="T217" s="141"/>
    </row>
    <row r="218" spans="1:20" ht="12.75">
      <c r="A218" s="225"/>
      <c r="B218" s="238"/>
      <c r="C218" s="141"/>
      <c r="D218" s="141"/>
      <c r="E218" s="141"/>
      <c r="F218" s="141"/>
      <c r="G218" s="141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</row>
    <row r="219" spans="1:20" ht="12.75">
      <c r="A219" s="225"/>
      <c r="B219" s="238"/>
      <c r="C219" s="141"/>
      <c r="D219" s="141"/>
      <c r="E219" s="141"/>
      <c r="F219" s="141"/>
      <c r="G219" s="141"/>
      <c r="H219" s="141"/>
      <c r="I219" s="141"/>
      <c r="J219" s="141"/>
      <c r="K219" s="141"/>
      <c r="L219" s="141"/>
      <c r="M219" s="141"/>
      <c r="N219" s="141"/>
      <c r="O219" s="141"/>
      <c r="P219" s="141"/>
      <c r="Q219" s="141"/>
      <c r="R219" s="141"/>
      <c r="S219" s="141"/>
      <c r="T219" s="141"/>
    </row>
    <row r="220" spans="1:20" ht="12.75">
      <c r="A220" s="225"/>
      <c r="B220" s="238"/>
      <c r="C220" s="141"/>
      <c r="D220" s="141"/>
      <c r="E220" s="141"/>
      <c r="F220" s="141"/>
      <c r="G220" s="141"/>
      <c r="H220" s="141"/>
      <c r="I220" s="141"/>
      <c r="J220" s="141"/>
      <c r="K220" s="141"/>
      <c r="L220" s="141"/>
      <c r="M220" s="141"/>
      <c r="N220" s="141"/>
      <c r="O220" s="141"/>
      <c r="P220" s="141"/>
      <c r="Q220" s="141"/>
      <c r="R220" s="141"/>
      <c r="S220" s="141"/>
      <c r="T220" s="141"/>
    </row>
    <row r="221" spans="1:20" ht="12.75">
      <c r="A221" s="225"/>
      <c r="B221" s="238"/>
      <c r="C221" s="141"/>
      <c r="D221" s="141"/>
      <c r="E221" s="141"/>
      <c r="F221" s="141"/>
      <c r="G221" s="141"/>
      <c r="H221" s="141"/>
      <c r="I221" s="141"/>
      <c r="J221" s="141"/>
      <c r="K221" s="141"/>
      <c r="L221" s="141"/>
      <c r="M221" s="141"/>
      <c r="N221" s="141"/>
      <c r="O221" s="141"/>
      <c r="P221" s="141"/>
      <c r="Q221" s="141"/>
      <c r="R221" s="141"/>
      <c r="S221" s="141"/>
      <c r="T221" s="141"/>
    </row>
    <row r="222" spans="1:20" ht="12.75">
      <c r="A222" s="225"/>
      <c r="B222" s="238"/>
      <c r="C222" s="141"/>
      <c r="D222" s="141"/>
      <c r="E222" s="141"/>
      <c r="F222" s="141"/>
      <c r="G222" s="141"/>
      <c r="H222" s="141"/>
      <c r="I222" s="141"/>
      <c r="J222" s="141"/>
      <c r="K222" s="141"/>
      <c r="L222" s="141"/>
      <c r="M222" s="141"/>
      <c r="N222" s="141"/>
      <c r="O222" s="141"/>
      <c r="P222" s="141"/>
      <c r="Q222" s="141"/>
      <c r="R222" s="141"/>
      <c r="S222" s="141"/>
      <c r="T222" s="141"/>
    </row>
    <row r="223" spans="1:20" ht="12.75">
      <c r="A223" s="225"/>
      <c r="B223" s="238"/>
      <c r="C223" s="141"/>
      <c r="D223" s="141"/>
      <c r="E223" s="141"/>
      <c r="F223" s="141"/>
      <c r="G223" s="141"/>
      <c r="H223" s="141"/>
      <c r="I223" s="141"/>
      <c r="J223" s="141"/>
      <c r="K223" s="141"/>
      <c r="L223" s="141"/>
      <c r="M223" s="141"/>
      <c r="N223" s="141"/>
      <c r="O223" s="141"/>
      <c r="P223" s="141"/>
      <c r="Q223" s="141"/>
      <c r="R223" s="141"/>
      <c r="S223" s="141"/>
      <c r="T223" s="141"/>
    </row>
    <row r="224" spans="1:20" ht="12.75">
      <c r="A224" s="225"/>
      <c r="B224" s="238"/>
      <c r="C224" s="141"/>
      <c r="D224" s="141"/>
      <c r="E224" s="141"/>
      <c r="F224" s="141"/>
      <c r="G224" s="141"/>
      <c r="H224" s="141"/>
      <c r="I224" s="141"/>
      <c r="J224" s="141"/>
      <c r="K224" s="141"/>
      <c r="L224" s="141"/>
      <c r="M224" s="141"/>
      <c r="N224" s="141"/>
      <c r="O224" s="141"/>
      <c r="P224" s="141"/>
      <c r="Q224" s="141"/>
      <c r="R224" s="141"/>
      <c r="S224" s="141"/>
      <c r="T224" s="141"/>
    </row>
    <row r="225" spans="1:20" ht="12.75">
      <c r="A225" s="225"/>
      <c r="B225" s="238"/>
      <c r="C225" s="141"/>
      <c r="D225" s="141"/>
      <c r="E225" s="141"/>
      <c r="F225" s="141"/>
      <c r="G225" s="141"/>
      <c r="H225" s="141"/>
      <c r="I225" s="141"/>
      <c r="J225" s="141"/>
      <c r="K225" s="141"/>
      <c r="L225" s="141"/>
      <c r="M225" s="141"/>
      <c r="N225" s="141"/>
      <c r="O225" s="141"/>
      <c r="P225" s="141"/>
      <c r="Q225" s="141"/>
      <c r="R225" s="141"/>
      <c r="S225" s="141"/>
      <c r="T225" s="141"/>
    </row>
    <row r="226" spans="1:20" ht="12.75">
      <c r="A226" s="225"/>
      <c r="B226" s="238"/>
      <c r="C226" s="141"/>
      <c r="D226" s="141"/>
      <c r="E226" s="141"/>
      <c r="F226" s="141"/>
      <c r="G226" s="141"/>
      <c r="H226" s="141"/>
      <c r="I226" s="141"/>
      <c r="J226" s="141"/>
      <c r="K226" s="141"/>
      <c r="L226" s="141"/>
      <c r="M226" s="141"/>
      <c r="N226" s="141"/>
      <c r="O226" s="141"/>
      <c r="P226" s="141"/>
      <c r="Q226" s="141"/>
      <c r="R226" s="141"/>
      <c r="S226" s="141"/>
      <c r="T226" s="141"/>
    </row>
    <row r="227" spans="1:20" ht="12.75">
      <c r="A227" s="225"/>
      <c r="B227" s="238"/>
      <c r="C227" s="141"/>
      <c r="D227" s="141"/>
      <c r="E227" s="141"/>
      <c r="F227" s="141"/>
      <c r="G227" s="141"/>
      <c r="H227" s="141"/>
      <c r="I227" s="141"/>
      <c r="J227" s="141"/>
      <c r="K227" s="141"/>
      <c r="L227" s="141"/>
      <c r="M227" s="141"/>
      <c r="N227" s="141"/>
      <c r="O227" s="141"/>
      <c r="P227" s="141"/>
      <c r="Q227" s="141"/>
      <c r="R227" s="141"/>
      <c r="S227" s="141"/>
      <c r="T227" s="141"/>
    </row>
    <row r="228" spans="1:20" ht="12.75">
      <c r="A228" s="225"/>
      <c r="B228" s="238"/>
      <c r="C228" s="141"/>
      <c r="D228" s="141"/>
      <c r="E228" s="141"/>
      <c r="F228" s="141"/>
      <c r="G228" s="141"/>
      <c r="H228" s="141"/>
      <c r="I228" s="141"/>
      <c r="J228" s="141"/>
      <c r="K228" s="141"/>
      <c r="L228" s="141"/>
      <c r="M228" s="141"/>
      <c r="N228" s="141"/>
      <c r="O228" s="141"/>
      <c r="P228" s="141"/>
      <c r="Q228" s="141"/>
      <c r="R228" s="141"/>
      <c r="S228" s="141"/>
      <c r="T228" s="141"/>
    </row>
    <row r="229" spans="1:20" ht="12.75">
      <c r="A229" s="225"/>
      <c r="B229" s="238"/>
      <c r="C229" s="141"/>
      <c r="D229" s="141"/>
      <c r="E229" s="141"/>
      <c r="F229" s="141"/>
      <c r="G229" s="141"/>
      <c r="H229" s="141"/>
      <c r="I229" s="141"/>
      <c r="J229" s="141"/>
      <c r="K229" s="141"/>
      <c r="L229" s="141"/>
      <c r="M229" s="141"/>
      <c r="N229" s="141"/>
      <c r="O229" s="141"/>
      <c r="P229" s="141"/>
      <c r="Q229" s="141"/>
      <c r="R229" s="141"/>
      <c r="S229" s="141"/>
      <c r="T229" s="141"/>
    </row>
    <row r="230" spans="1:20" ht="12.75">
      <c r="A230" s="225"/>
      <c r="B230" s="238"/>
      <c r="C230" s="141"/>
      <c r="D230" s="141"/>
      <c r="E230" s="141"/>
      <c r="F230" s="141"/>
      <c r="G230" s="141"/>
      <c r="H230" s="141"/>
      <c r="I230" s="141"/>
      <c r="J230" s="141"/>
      <c r="K230" s="141"/>
      <c r="L230" s="141"/>
      <c r="M230" s="141"/>
      <c r="N230" s="141"/>
      <c r="O230" s="141"/>
      <c r="P230" s="141"/>
      <c r="Q230" s="141"/>
      <c r="R230" s="141"/>
      <c r="S230" s="141"/>
      <c r="T230" s="141"/>
    </row>
    <row r="231" spans="1:20" ht="12.75">
      <c r="A231" s="225"/>
      <c r="B231" s="238"/>
      <c r="C231" s="141"/>
      <c r="D231" s="141"/>
      <c r="E231" s="141"/>
      <c r="F231" s="141"/>
      <c r="G231" s="141"/>
      <c r="H231" s="141"/>
      <c r="I231" s="141"/>
      <c r="J231" s="141"/>
      <c r="K231" s="141"/>
      <c r="L231" s="141"/>
      <c r="M231" s="141"/>
      <c r="N231" s="141"/>
      <c r="O231" s="141"/>
      <c r="P231" s="141"/>
      <c r="Q231" s="141"/>
      <c r="R231" s="141"/>
      <c r="S231" s="141"/>
      <c r="T231" s="141"/>
    </row>
    <row r="232" spans="1:20" ht="12.75">
      <c r="A232" s="225"/>
      <c r="B232" s="238"/>
      <c r="C232" s="141"/>
      <c r="D232" s="141"/>
      <c r="E232" s="141"/>
      <c r="F232" s="141"/>
      <c r="G232" s="141"/>
      <c r="H232" s="141"/>
      <c r="I232" s="141"/>
      <c r="J232" s="141"/>
      <c r="K232" s="141"/>
      <c r="L232" s="141"/>
      <c r="M232" s="141"/>
      <c r="N232" s="141"/>
      <c r="O232" s="141"/>
      <c r="P232" s="141"/>
      <c r="Q232" s="141"/>
      <c r="R232" s="141"/>
      <c r="S232" s="141"/>
      <c r="T232" s="141"/>
    </row>
    <row r="233" spans="1:20" ht="12.75">
      <c r="A233" s="225"/>
      <c r="B233" s="238"/>
      <c r="C233" s="141"/>
      <c r="D233" s="141"/>
      <c r="E233" s="141"/>
      <c r="F233" s="141"/>
      <c r="G233" s="141"/>
      <c r="H233" s="141"/>
      <c r="I233" s="141"/>
      <c r="J233" s="141"/>
      <c r="K233" s="141"/>
      <c r="L233" s="141"/>
      <c r="M233" s="141"/>
      <c r="N233" s="141"/>
      <c r="O233" s="141"/>
      <c r="P233" s="141"/>
      <c r="Q233" s="141"/>
      <c r="R233" s="141"/>
      <c r="S233" s="141"/>
      <c r="T233" s="141"/>
    </row>
    <row r="234" spans="1:20" ht="12.75">
      <c r="A234" s="225"/>
      <c r="B234" s="238"/>
      <c r="C234" s="141"/>
      <c r="D234" s="141"/>
      <c r="E234" s="141"/>
      <c r="F234" s="141"/>
      <c r="G234" s="141"/>
      <c r="H234" s="141"/>
      <c r="I234" s="141"/>
      <c r="J234" s="141"/>
      <c r="K234" s="141"/>
      <c r="L234" s="141"/>
      <c r="M234" s="141"/>
      <c r="N234" s="141"/>
      <c r="O234" s="141"/>
      <c r="P234" s="141"/>
      <c r="Q234" s="141"/>
      <c r="R234" s="141"/>
      <c r="S234" s="141"/>
      <c r="T234" s="141"/>
    </row>
    <row r="235" spans="1:20" ht="12.75">
      <c r="A235" s="225"/>
      <c r="B235" s="238"/>
      <c r="C235" s="141"/>
      <c r="D235" s="141"/>
      <c r="E235" s="141"/>
      <c r="F235" s="141"/>
      <c r="G235" s="141"/>
      <c r="H235" s="141"/>
      <c r="I235" s="141"/>
      <c r="J235" s="141"/>
      <c r="K235" s="141"/>
      <c r="L235" s="141"/>
      <c r="M235" s="141"/>
      <c r="N235" s="141"/>
      <c r="O235" s="141"/>
      <c r="P235" s="141"/>
      <c r="Q235" s="141"/>
      <c r="R235" s="141"/>
      <c r="S235" s="141"/>
      <c r="T235" s="141"/>
    </row>
    <row r="236" spans="1:20" ht="12.75">
      <c r="A236" s="225"/>
      <c r="B236" s="238"/>
      <c r="C236" s="141"/>
      <c r="D236" s="141"/>
      <c r="E236" s="141"/>
      <c r="F236" s="141"/>
      <c r="G236" s="141"/>
      <c r="H236" s="141"/>
      <c r="I236" s="141"/>
      <c r="J236" s="141"/>
      <c r="K236" s="141"/>
      <c r="L236" s="141"/>
      <c r="M236" s="141"/>
      <c r="N236" s="141"/>
      <c r="O236" s="141"/>
      <c r="P236" s="141"/>
      <c r="Q236" s="141"/>
      <c r="R236" s="141"/>
      <c r="S236" s="141"/>
      <c r="T236" s="141"/>
    </row>
    <row r="237" spans="1:20" ht="12.75">
      <c r="A237" s="225"/>
      <c r="B237" s="238"/>
      <c r="C237" s="141"/>
      <c r="D237" s="141"/>
      <c r="E237" s="141"/>
      <c r="F237" s="141"/>
      <c r="G237" s="141"/>
      <c r="H237" s="141"/>
      <c r="I237" s="141"/>
      <c r="J237" s="141"/>
      <c r="K237" s="141"/>
      <c r="L237" s="141"/>
      <c r="M237" s="141"/>
      <c r="N237" s="141"/>
      <c r="O237" s="141"/>
      <c r="P237" s="141"/>
      <c r="Q237" s="141"/>
      <c r="R237" s="141"/>
      <c r="S237" s="141"/>
      <c r="T237" s="141"/>
    </row>
    <row r="238" spans="1:20" ht="12.75">
      <c r="A238" s="225"/>
      <c r="B238" s="238"/>
      <c r="C238" s="141"/>
      <c r="D238" s="141"/>
      <c r="E238" s="141"/>
      <c r="F238" s="141"/>
      <c r="G238" s="141"/>
      <c r="H238" s="141"/>
      <c r="I238" s="141"/>
      <c r="J238" s="141"/>
      <c r="K238" s="141"/>
      <c r="L238" s="141"/>
      <c r="M238" s="141"/>
      <c r="N238" s="141"/>
      <c r="O238" s="141"/>
      <c r="P238" s="141"/>
      <c r="Q238" s="141"/>
      <c r="R238" s="141"/>
      <c r="S238" s="141"/>
      <c r="T238" s="141"/>
    </row>
    <row r="239" spans="1:20" ht="12.75">
      <c r="A239" s="225"/>
      <c r="B239" s="238"/>
      <c r="C239" s="141"/>
      <c r="D239" s="141"/>
      <c r="E239" s="141"/>
      <c r="F239" s="141"/>
      <c r="G239" s="141"/>
      <c r="H239" s="141"/>
      <c r="I239" s="141"/>
      <c r="J239" s="141"/>
      <c r="K239" s="141"/>
      <c r="L239" s="141"/>
      <c r="M239" s="141"/>
      <c r="N239" s="141"/>
      <c r="O239" s="141"/>
      <c r="P239" s="141"/>
      <c r="Q239" s="141"/>
      <c r="R239" s="141"/>
      <c r="S239" s="141"/>
      <c r="T239" s="141"/>
    </row>
    <row r="240" spans="1:20" ht="12.75">
      <c r="A240" s="225"/>
      <c r="B240" s="238"/>
      <c r="C240" s="141"/>
      <c r="D240" s="141"/>
      <c r="E240" s="141"/>
      <c r="F240" s="141"/>
      <c r="G240" s="141"/>
      <c r="H240" s="141"/>
      <c r="I240" s="141"/>
      <c r="J240" s="141"/>
      <c r="K240" s="141"/>
      <c r="L240" s="141"/>
      <c r="M240" s="141"/>
      <c r="N240" s="141"/>
      <c r="O240" s="141"/>
      <c r="P240" s="141"/>
      <c r="Q240" s="141"/>
      <c r="R240" s="141"/>
      <c r="S240" s="141"/>
      <c r="T240" s="141"/>
    </row>
    <row r="241" spans="1:20" ht="12.75">
      <c r="A241" s="225"/>
      <c r="B241" s="238"/>
      <c r="C241" s="141"/>
      <c r="D241" s="141"/>
      <c r="E241" s="141"/>
      <c r="F241" s="141"/>
      <c r="G241" s="141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1"/>
    </row>
    <row r="242" spans="1:20" ht="12.75">
      <c r="A242" s="225"/>
      <c r="B242" s="238"/>
      <c r="C242" s="141"/>
      <c r="D242" s="141"/>
      <c r="E242" s="141"/>
      <c r="F242" s="141"/>
      <c r="G242" s="141"/>
      <c r="H242" s="141"/>
      <c r="I242" s="141"/>
      <c r="J242" s="141"/>
      <c r="K242" s="141"/>
      <c r="L242" s="141"/>
      <c r="M242" s="141"/>
      <c r="N242" s="141"/>
      <c r="O242" s="141"/>
      <c r="P242" s="141"/>
      <c r="Q242" s="141"/>
      <c r="R242" s="141"/>
      <c r="S242" s="141"/>
      <c r="T242" s="141"/>
    </row>
    <row r="243" spans="1:20" ht="12.75">
      <c r="A243" s="225"/>
      <c r="B243" s="238"/>
      <c r="C243" s="141"/>
      <c r="D243" s="141"/>
      <c r="E243" s="141"/>
      <c r="F243" s="141"/>
      <c r="G243" s="141"/>
      <c r="H243" s="141"/>
      <c r="I243" s="141"/>
      <c r="J243" s="141"/>
      <c r="K243" s="141"/>
      <c r="L243" s="141"/>
      <c r="M243" s="141"/>
      <c r="N243" s="141"/>
      <c r="O243" s="141"/>
      <c r="P243" s="141"/>
      <c r="Q243" s="141"/>
      <c r="R243" s="141"/>
      <c r="S243" s="141"/>
      <c r="T243" s="141"/>
    </row>
    <row r="244" spans="1:20" ht="12.75">
      <c r="A244" s="225"/>
      <c r="B244" s="238"/>
      <c r="C244" s="141"/>
      <c r="D244" s="141"/>
      <c r="E244" s="141"/>
      <c r="F244" s="141"/>
      <c r="G244" s="141"/>
      <c r="H244" s="141"/>
      <c r="I244" s="141"/>
      <c r="J244" s="141"/>
      <c r="K244" s="141"/>
      <c r="L244" s="141"/>
      <c r="M244" s="141"/>
      <c r="N244" s="141"/>
      <c r="O244" s="141"/>
      <c r="P244" s="141"/>
      <c r="Q244" s="141"/>
      <c r="R244" s="141"/>
      <c r="S244" s="141"/>
      <c r="T244" s="141"/>
    </row>
    <row r="245" spans="1:20" ht="12.75">
      <c r="A245" s="225"/>
      <c r="B245" s="238"/>
      <c r="C245" s="141"/>
      <c r="D245" s="141"/>
      <c r="E245" s="141"/>
      <c r="F245" s="141"/>
      <c r="G245" s="141"/>
      <c r="H245" s="141"/>
      <c r="I245" s="141"/>
      <c r="J245" s="141"/>
      <c r="K245" s="141"/>
      <c r="L245" s="141"/>
      <c r="M245" s="141"/>
      <c r="N245" s="141"/>
      <c r="O245" s="141"/>
      <c r="P245" s="141"/>
      <c r="Q245" s="141"/>
      <c r="R245" s="141"/>
      <c r="S245" s="141"/>
      <c r="T245" s="141"/>
    </row>
    <row r="246" spans="1:20" ht="12.75">
      <c r="A246" s="225"/>
      <c r="B246" s="238"/>
      <c r="C246" s="141"/>
      <c r="D246" s="141"/>
      <c r="E246" s="141"/>
      <c r="F246" s="141"/>
      <c r="G246" s="141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  <c r="R246" s="141"/>
      <c r="S246" s="141"/>
      <c r="T246" s="141"/>
    </row>
    <row r="247" spans="1:20" ht="12.75">
      <c r="A247" s="225"/>
      <c r="B247" s="238"/>
      <c r="C247" s="141"/>
      <c r="D247" s="141"/>
      <c r="E247" s="141"/>
      <c r="F247" s="141"/>
      <c r="G247" s="141"/>
      <c r="H247" s="141"/>
      <c r="I247" s="141"/>
      <c r="J247" s="141"/>
      <c r="K247" s="141"/>
      <c r="L247" s="141"/>
      <c r="M247" s="141"/>
      <c r="N247" s="141"/>
      <c r="O247" s="141"/>
      <c r="P247" s="141"/>
      <c r="Q247" s="141"/>
      <c r="R247" s="141"/>
      <c r="S247" s="141"/>
      <c r="T247" s="141"/>
    </row>
    <row r="248" spans="1:20" ht="12.75">
      <c r="A248" s="225"/>
      <c r="B248" s="238"/>
      <c r="C248" s="141"/>
      <c r="D248" s="141"/>
      <c r="E248" s="141"/>
      <c r="F248" s="141"/>
      <c r="G248" s="141"/>
      <c r="H248" s="141"/>
      <c r="I248" s="141"/>
      <c r="J248" s="141"/>
      <c r="K248" s="141"/>
      <c r="L248" s="141"/>
      <c r="M248" s="141"/>
      <c r="N248" s="141"/>
      <c r="O248" s="141"/>
      <c r="P248" s="141"/>
      <c r="Q248" s="141"/>
      <c r="R248" s="141"/>
      <c r="S248" s="141"/>
      <c r="T248" s="141"/>
    </row>
    <row r="249" spans="1:20" ht="12.75">
      <c r="A249" s="225"/>
      <c r="B249" s="238"/>
      <c r="C249" s="141"/>
      <c r="D249" s="141"/>
      <c r="E249" s="141"/>
      <c r="F249" s="141"/>
      <c r="G249" s="141"/>
      <c r="H249" s="141"/>
      <c r="I249" s="141"/>
      <c r="J249" s="141"/>
      <c r="K249" s="141"/>
      <c r="L249" s="141"/>
      <c r="M249" s="141"/>
      <c r="N249" s="141"/>
      <c r="O249" s="141"/>
      <c r="P249" s="141"/>
      <c r="Q249" s="141"/>
      <c r="R249" s="141"/>
      <c r="S249" s="141"/>
      <c r="T249" s="141"/>
    </row>
    <row r="250" spans="1:20" ht="12.75">
      <c r="A250" s="225"/>
      <c r="B250" s="238"/>
      <c r="C250" s="141"/>
      <c r="D250" s="141"/>
      <c r="E250" s="141"/>
      <c r="F250" s="141"/>
      <c r="G250" s="141"/>
      <c r="H250" s="141"/>
      <c r="I250" s="141"/>
      <c r="J250" s="141"/>
      <c r="K250" s="141"/>
      <c r="L250" s="141"/>
      <c r="M250" s="141"/>
      <c r="N250" s="141"/>
      <c r="O250" s="141"/>
      <c r="P250" s="141"/>
      <c r="Q250" s="141"/>
      <c r="R250" s="141"/>
      <c r="S250" s="141"/>
      <c r="T250" s="141"/>
    </row>
    <row r="251" spans="1:20" ht="12.75">
      <c r="A251" s="225"/>
      <c r="B251" s="238"/>
      <c r="C251" s="141"/>
      <c r="D251" s="141"/>
      <c r="E251" s="141"/>
      <c r="F251" s="141"/>
      <c r="G251" s="141"/>
      <c r="H251" s="141"/>
      <c r="I251" s="141"/>
      <c r="J251" s="141"/>
      <c r="K251" s="141"/>
      <c r="L251" s="141"/>
      <c r="M251" s="141"/>
      <c r="N251" s="141"/>
      <c r="O251" s="141"/>
      <c r="P251" s="141"/>
      <c r="Q251" s="141"/>
      <c r="R251" s="141"/>
      <c r="S251" s="141"/>
      <c r="T251" s="141"/>
    </row>
    <row r="252" spans="1:20" ht="12.75">
      <c r="A252" s="225"/>
      <c r="B252" s="238"/>
      <c r="C252" s="141"/>
      <c r="D252" s="141"/>
      <c r="E252" s="141"/>
      <c r="F252" s="141"/>
      <c r="G252" s="141"/>
      <c r="H252" s="141"/>
      <c r="I252" s="141"/>
      <c r="J252" s="141"/>
      <c r="K252" s="141"/>
      <c r="L252" s="141"/>
      <c r="M252" s="141"/>
      <c r="N252" s="141"/>
      <c r="O252" s="141"/>
      <c r="P252" s="141"/>
      <c r="Q252" s="141"/>
      <c r="R252" s="141"/>
      <c r="S252" s="141"/>
      <c r="T252" s="141"/>
    </row>
    <row r="253" spans="1:20" ht="12.75">
      <c r="A253" s="225"/>
      <c r="B253" s="238"/>
      <c r="C253" s="141"/>
      <c r="D253" s="141"/>
      <c r="E253" s="141"/>
      <c r="F253" s="141"/>
      <c r="G253" s="141"/>
      <c r="H253" s="141"/>
      <c r="I253" s="141"/>
      <c r="J253" s="141"/>
      <c r="K253" s="141"/>
      <c r="L253" s="141"/>
      <c r="M253" s="141"/>
      <c r="N253" s="141"/>
      <c r="O253" s="141"/>
      <c r="P253" s="141"/>
      <c r="Q253" s="141"/>
      <c r="R253" s="141"/>
      <c r="S253" s="141"/>
      <c r="T253" s="141"/>
    </row>
    <row r="254" spans="1:20" ht="12.75">
      <c r="A254" s="225"/>
      <c r="B254" s="238"/>
      <c r="C254" s="141"/>
      <c r="D254" s="141"/>
      <c r="E254" s="141"/>
      <c r="F254" s="141"/>
      <c r="G254" s="141"/>
      <c r="H254" s="141"/>
      <c r="I254" s="141"/>
      <c r="J254" s="141"/>
      <c r="K254" s="141"/>
      <c r="L254" s="141"/>
      <c r="M254" s="141"/>
      <c r="N254" s="141"/>
      <c r="O254" s="141"/>
      <c r="P254" s="141"/>
      <c r="Q254" s="141"/>
      <c r="R254" s="141"/>
      <c r="S254" s="141"/>
      <c r="T254" s="141"/>
    </row>
    <row r="255" spans="1:20" ht="12.75">
      <c r="A255" s="225"/>
      <c r="B255" s="238"/>
      <c r="C255" s="141"/>
      <c r="D255" s="141"/>
      <c r="E255" s="141"/>
      <c r="F255" s="141"/>
      <c r="G255" s="141"/>
      <c r="H255" s="141"/>
      <c r="I255" s="141"/>
      <c r="J255" s="141"/>
      <c r="K255" s="141"/>
      <c r="L255" s="141"/>
      <c r="M255" s="141"/>
      <c r="N255" s="141"/>
      <c r="O255" s="141"/>
      <c r="P255" s="141"/>
      <c r="Q255" s="141"/>
      <c r="R255" s="141"/>
      <c r="S255" s="141"/>
      <c r="T255" s="141"/>
    </row>
    <row r="256" spans="1:20" ht="12.75">
      <c r="A256" s="225"/>
      <c r="B256" s="238"/>
      <c r="C256" s="141"/>
      <c r="D256" s="141"/>
      <c r="E256" s="141"/>
      <c r="F256" s="141"/>
      <c r="G256" s="141"/>
      <c r="H256" s="141"/>
      <c r="I256" s="141"/>
      <c r="J256" s="141"/>
      <c r="K256" s="141"/>
      <c r="L256" s="141"/>
      <c r="M256" s="141"/>
      <c r="N256" s="141"/>
      <c r="O256" s="141"/>
      <c r="P256" s="141"/>
      <c r="Q256" s="141"/>
      <c r="R256" s="141"/>
      <c r="S256" s="141"/>
      <c r="T256" s="141"/>
    </row>
    <row r="257" spans="1:20" ht="12.75">
      <c r="A257" s="225"/>
      <c r="B257" s="238"/>
      <c r="C257" s="141"/>
      <c r="D257" s="141"/>
      <c r="E257" s="141"/>
      <c r="F257" s="141"/>
      <c r="G257" s="141"/>
      <c r="H257" s="141"/>
      <c r="I257" s="141"/>
      <c r="J257" s="141"/>
      <c r="K257" s="141"/>
      <c r="L257" s="141"/>
      <c r="M257" s="141"/>
      <c r="N257" s="141"/>
      <c r="O257" s="141"/>
      <c r="P257" s="141"/>
      <c r="Q257" s="141"/>
      <c r="R257" s="141"/>
      <c r="S257" s="141"/>
      <c r="T257" s="141"/>
    </row>
    <row r="258" spans="1:20" ht="12.75">
      <c r="A258" s="225"/>
      <c r="B258" s="238"/>
      <c r="C258" s="141"/>
      <c r="D258" s="141"/>
      <c r="E258" s="141"/>
      <c r="F258" s="141"/>
      <c r="G258" s="141"/>
      <c r="H258" s="141"/>
      <c r="I258" s="141"/>
      <c r="J258" s="141"/>
      <c r="K258" s="141"/>
      <c r="L258" s="141"/>
      <c r="M258" s="141"/>
      <c r="N258" s="141"/>
      <c r="O258" s="141"/>
      <c r="P258" s="141"/>
      <c r="Q258" s="141"/>
      <c r="R258" s="141"/>
      <c r="S258" s="141"/>
      <c r="T258" s="141"/>
    </row>
    <row r="259" spans="1:20" ht="12.75">
      <c r="A259" s="225"/>
      <c r="B259" s="238"/>
      <c r="C259" s="141"/>
      <c r="D259" s="141"/>
      <c r="E259" s="141"/>
      <c r="F259" s="141"/>
      <c r="G259" s="141"/>
      <c r="H259" s="141"/>
      <c r="I259" s="141"/>
      <c r="J259" s="141"/>
      <c r="K259" s="141"/>
      <c r="L259" s="141"/>
      <c r="M259" s="141"/>
      <c r="N259" s="141"/>
      <c r="O259" s="141"/>
      <c r="P259" s="141"/>
      <c r="Q259" s="141"/>
      <c r="R259" s="141"/>
      <c r="S259" s="141"/>
      <c r="T259" s="141"/>
    </row>
    <row r="260" spans="1:20" ht="12.75">
      <c r="A260" s="225"/>
      <c r="B260" s="238"/>
      <c r="C260" s="141"/>
      <c r="D260" s="141"/>
      <c r="E260" s="141"/>
      <c r="F260" s="141"/>
      <c r="G260" s="141"/>
      <c r="H260" s="141"/>
      <c r="I260" s="141"/>
      <c r="J260" s="141"/>
      <c r="K260" s="141"/>
      <c r="L260" s="141"/>
      <c r="M260" s="141"/>
      <c r="N260" s="141"/>
      <c r="O260" s="141"/>
      <c r="P260" s="141"/>
      <c r="Q260" s="141"/>
      <c r="R260" s="141"/>
      <c r="S260" s="141"/>
      <c r="T260" s="141"/>
    </row>
    <row r="261" spans="1:20" ht="12.75">
      <c r="A261" s="225"/>
      <c r="B261" s="238"/>
      <c r="C261" s="141"/>
      <c r="D261" s="141"/>
      <c r="E261" s="141"/>
      <c r="F261" s="141"/>
      <c r="G261" s="141"/>
      <c r="H261" s="141"/>
      <c r="I261" s="141"/>
      <c r="J261" s="141"/>
      <c r="K261" s="141"/>
      <c r="L261" s="141"/>
      <c r="M261" s="141"/>
      <c r="N261" s="141"/>
      <c r="O261" s="141"/>
      <c r="P261" s="141"/>
      <c r="Q261" s="141"/>
      <c r="R261" s="141"/>
      <c r="S261" s="141"/>
      <c r="T261" s="141"/>
    </row>
    <row r="262" spans="1:20" ht="12.75">
      <c r="A262" s="225"/>
      <c r="B262" s="238"/>
      <c r="C262" s="141"/>
      <c r="D262" s="141"/>
      <c r="E262" s="141"/>
      <c r="F262" s="141"/>
      <c r="G262" s="141"/>
      <c r="H262" s="141"/>
      <c r="I262" s="141"/>
      <c r="J262" s="141"/>
      <c r="K262" s="141"/>
      <c r="L262" s="141"/>
      <c r="M262" s="141"/>
      <c r="N262" s="141"/>
      <c r="O262" s="141"/>
      <c r="P262" s="141"/>
      <c r="Q262" s="141"/>
      <c r="R262" s="141"/>
      <c r="S262" s="141"/>
      <c r="T262" s="141"/>
    </row>
    <row r="263" spans="1:20" ht="12.75">
      <c r="A263" s="225"/>
      <c r="B263" s="238"/>
      <c r="C263" s="141"/>
      <c r="D263" s="141"/>
      <c r="E263" s="141"/>
      <c r="F263" s="141"/>
      <c r="G263" s="141"/>
      <c r="H263" s="141"/>
      <c r="I263" s="141"/>
      <c r="J263" s="141"/>
      <c r="K263" s="141"/>
      <c r="L263" s="141"/>
      <c r="M263" s="141"/>
      <c r="N263" s="141"/>
      <c r="O263" s="141"/>
      <c r="P263" s="141"/>
      <c r="Q263" s="141"/>
      <c r="R263" s="141"/>
      <c r="S263" s="141"/>
      <c r="T263" s="141"/>
    </row>
    <row r="264" spans="1:20" ht="12.75">
      <c r="A264" s="225"/>
      <c r="B264" s="238"/>
      <c r="C264" s="141"/>
      <c r="D264" s="141"/>
      <c r="E264" s="141"/>
      <c r="F264" s="141"/>
      <c r="G264" s="141"/>
      <c r="H264" s="141"/>
      <c r="I264" s="141"/>
      <c r="J264" s="141"/>
      <c r="K264" s="141"/>
      <c r="L264" s="141"/>
      <c r="M264" s="141"/>
      <c r="N264" s="141"/>
      <c r="O264" s="141"/>
      <c r="P264" s="141"/>
      <c r="Q264" s="141"/>
      <c r="R264" s="141"/>
      <c r="S264" s="141"/>
      <c r="T264" s="141"/>
    </row>
    <row r="265" spans="1:20" ht="12.75">
      <c r="A265" s="225"/>
      <c r="B265" s="238"/>
      <c r="C265" s="141"/>
      <c r="D265" s="141"/>
      <c r="E265" s="141"/>
      <c r="F265" s="141"/>
      <c r="G265" s="141"/>
      <c r="H265" s="141"/>
      <c r="I265" s="141"/>
      <c r="J265" s="141"/>
      <c r="K265" s="141"/>
      <c r="L265" s="141"/>
      <c r="M265" s="141"/>
      <c r="N265" s="141"/>
      <c r="O265" s="141"/>
      <c r="P265" s="141"/>
      <c r="Q265" s="141"/>
      <c r="R265" s="141"/>
      <c r="S265" s="141"/>
      <c r="T265" s="141"/>
    </row>
    <row r="266" spans="1:20" ht="12.75">
      <c r="A266" s="225"/>
      <c r="B266" s="238"/>
      <c r="C266" s="141"/>
      <c r="D266" s="141"/>
      <c r="E266" s="141"/>
      <c r="F266" s="141"/>
      <c r="G266" s="141"/>
      <c r="H266" s="141"/>
      <c r="I266" s="141"/>
      <c r="J266" s="141"/>
      <c r="K266" s="141"/>
      <c r="L266" s="141"/>
      <c r="M266" s="141"/>
      <c r="N266" s="141"/>
      <c r="O266" s="141"/>
      <c r="P266" s="141"/>
      <c r="Q266" s="141"/>
      <c r="R266" s="141"/>
      <c r="S266" s="141"/>
      <c r="T266" s="141"/>
    </row>
    <row r="267" spans="1:20" ht="12.75">
      <c r="A267" s="225"/>
      <c r="B267" s="238"/>
      <c r="C267" s="141"/>
      <c r="D267" s="141"/>
      <c r="E267" s="141"/>
      <c r="F267" s="141"/>
      <c r="G267" s="141"/>
      <c r="H267" s="141"/>
      <c r="I267" s="141"/>
      <c r="J267" s="141"/>
      <c r="K267" s="141"/>
      <c r="L267" s="141"/>
      <c r="M267" s="141"/>
      <c r="N267" s="141"/>
      <c r="O267" s="141"/>
      <c r="P267" s="141"/>
      <c r="Q267" s="141"/>
      <c r="R267" s="141"/>
      <c r="S267" s="141"/>
      <c r="T267" s="141"/>
    </row>
    <row r="268" spans="1:20" ht="12.75">
      <c r="A268" s="225"/>
      <c r="B268" s="238"/>
      <c r="C268" s="141"/>
      <c r="D268" s="141"/>
      <c r="E268" s="141"/>
      <c r="F268" s="141"/>
      <c r="G268" s="141"/>
      <c r="H268" s="141"/>
      <c r="I268" s="141"/>
      <c r="J268" s="141"/>
      <c r="K268" s="141"/>
      <c r="L268" s="141"/>
      <c r="M268" s="141"/>
      <c r="N268" s="141"/>
      <c r="O268" s="141"/>
      <c r="P268" s="141"/>
      <c r="Q268" s="141"/>
      <c r="R268" s="141"/>
      <c r="S268" s="141"/>
      <c r="T268" s="141"/>
    </row>
    <row r="269" spans="1:20" ht="12.75">
      <c r="A269" s="225"/>
      <c r="B269" s="238"/>
      <c r="C269" s="141"/>
      <c r="D269" s="141"/>
      <c r="E269" s="141"/>
      <c r="F269" s="141"/>
      <c r="G269" s="141"/>
      <c r="H269" s="141"/>
      <c r="I269" s="141"/>
      <c r="J269" s="141"/>
      <c r="K269" s="141"/>
      <c r="L269" s="141"/>
      <c r="M269" s="141"/>
      <c r="N269" s="141"/>
      <c r="O269" s="141"/>
      <c r="P269" s="141"/>
      <c r="Q269" s="141"/>
      <c r="R269" s="141"/>
      <c r="S269" s="141"/>
      <c r="T269" s="141"/>
    </row>
    <row r="270" spans="1:20" ht="12.75">
      <c r="A270" s="225"/>
      <c r="B270" s="238"/>
      <c r="C270" s="141"/>
      <c r="D270" s="141"/>
      <c r="E270" s="141"/>
      <c r="F270" s="141"/>
      <c r="G270" s="141"/>
      <c r="H270" s="141"/>
      <c r="I270" s="141"/>
      <c r="J270" s="141"/>
      <c r="K270" s="141"/>
      <c r="L270" s="141"/>
      <c r="M270" s="141"/>
      <c r="N270" s="141"/>
      <c r="O270" s="141"/>
      <c r="P270" s="141"/>
      <c r="Q270" s="141"/>
      <c r="R270" s="141"/>
      <c r="S270" s="141"/>
      <c r="T270" s="141"/>
    </row>
    <row r="271" spans="1:20" ht="12.75">
      <c r="A271" s="225"/>
      <c r="B271" s="238"/>
      <c r="C271" s="141"/>
      <c r="D271" s="141"/>
      <c r="E271" s="141"/>
      <c r="F271" s="141"/>
      <c r="G271" s="141"/>
      <c r="H271" s="141"/>
      <c r="I271" s="141"/>
      <c r="J271" s="141"/>
      <c r="K271" s="141"/>
      <c r="L271" s="141"/>
      <c r="M271" s="141"/>
      <c r="N271" s="141"/>
      <c r="O271" s="141"/>
      <c r="P271" s="141"/>
      <c r="Q271" s="141"/>
      <c r="R271" s="141"/>
      <c r="S271" s="141"/>
      <c r="T271" s="141"/>
    </row>
    <row r="272" spans="1:20" ht="12.75">
      <c r="A272" s="225"/>
      <c r="B272" s="238"/>
      <c r="C272" s="141"/>
      <c r="D272" s="141"/>
      <c r="E272" s="141"/>
      <c r="F272" s="141"/>
      <c r="G272" s="141"/>
      <c r="H272" s="141"/>
      <c r="I272" s="141"/>
      <c r="J272" s="141"/>
      <c r="K272" s="141"/>
      <c r="L272" s="141"/>
      <c r="M272" s="141"/>
      <c r="N272" s="141"/>
      <c r="O272" s="141"/>
      <c r="P272" s="141"/>
      <c r="Q272" s="141"/>
      <c r="R272" s="141"/>
      <c r="S272" s="141"/>
      <c r="T272" s="141"/>
    </row>
    <row r="273" spans="1:20" ht="12.75">
      <c r="A273" s="225"/>
      <c r="B273" s="238"/>
      <c r="C273" s="141"/>
      <c r="D273" s="141"/>
      <c r="E273" s="141"/>
      <c r="F273" s="141"/>
      <c r="G273" s="141"/>
      <c r="H273" s="141"/>
      <c r="I273" s="141"/>
      <c r="J273" s="141"/>
      <c r="K273" s="141"/>
      <c r="L273" s="141"/>
      <c r="M273" s="141"/>
      <c r="N273" s="141"/>
      <c r="O273" s="141"/>
      <c r="P273" s="141"/>
      <c r="Q273" s="141"/>
      <c r="R273" s="141"/>
      <c r="S273" s="141"/>
      <c r="T273" s="141"/>
    </row>
    <row r="274" spans="1:20" ht="12.75">
      <c r="A274" s="225"/>
      <c r="B274" s="238"/>
      <c r="C274" s="141"/>
      <c r="D274" s="141"/>
      <c r="E274" s="141"/>
      <c r="F274" s="141"/>
      <c r="G274" s="141"/>
      <c r="H274" s="141"/>
      <c r="I274" s="141"/>
      <c r="J274" s="141"/>
      <c r="K274" s="141"/>
      <c r="L274" s="141"/>
      <c r="M274" s="141"/>
      <c r="N274" s="141"/>
      <c r="O274" s="141"/>
      <c r="P274" s="141"/>
      <c r="Q274" s="141"/>
      <c r="R274" s="141"/>
      <c r="S274" s="141"/>
      <c r="T274" s="141"/>
    </row>
    <row r="275" spans="1:20" ht="12.75">
      <c r="A275" s="225"/>
      <c r="B275" s="238"/>
      <c r="C275" s="141"/>
      <c r="D275" s="141"/>
      <c r="E275" s="141"/>
      <c r="F275" s="141"/>
      <c r="G275" s="141"/>
      <c r="H275" s="141"/>
      <c r="I275" s="141"/>
      <c r="J275" s="141"/>
      <c r="K275" s="141"/>
      <c r="L275" s="141"/>
      <c r="M275" s="141"/>
      <c r="N275" s="141"/>
      <c r="O275" s="141"/>
      <c r="P275" s="141"/>
      <c r="Q275" s="141"/>
      <c r="R275" s="141"/>
      <c r="S275" s="141"/>
      <c r="T275" s="141"/>
    </row>
    <row r="276" spans="1:20" ht="12.75">
      <c r="A276" s="225"/>
      <c r="B276" s="238"/>
      <c r="C276" s="141"/>
      <c r="D276" s="141"/>
      <c r="E276" s="141"/>
      <c r="F276" s="141"/>
      <c r="G276" s="141"/>
      <c r="H276" s="141"/>
      <c r="I276" s="141"/>
      <c r="J276" s="141"/>
      <c r="K276" s="141"/>
      <c r="L276" s="141"/>
      <c r="M276" s="141"/>
      <c r="N276" s="141"/>
      <c r="O276" s="141"/>
      <c r="P276" s="141"/>
      <c r="Q276" s="141"/>
      <c r="R276" s="141"/>
      <c r="S276" s="141"/>
      <c r="T276" s="141"/>
    </row>
    <row r="277" spans="1:20" ht="12.75">
      <c r="A277" s="225"/>
      <c r="B277" s="238"/>
      <c r="C277" s="141"/>
      <c r="D277" s="141"/>
      <c r="E277" s="141"/>
      <c r="F277" s="141"/>
      <c r="G277" s="141"/>
      <c r="H277" s="141"/>
      <c r="I277" s="141"/>
      <c r="J277" s="141"/>
      <c r="K277" s="141"/>
      <c r="L277" s="141"/>
      <c r="M277" s="141"/>
      <c r="N277" s="141"/>
      <c r="O277" s="141"/>
      <c r="P277" s="141"/>
      <c r="Q277" s="141"/>
      <c r="R277" s="141"/>
      <c r="S277" s="141"/>
      <c r="T277" s="141"/>
    </row>
    <row r="278" spans="1:20" ht="12.75">
      <c r="A278" s="225"/>
      <c r="B278" s="238"/>
      <c r="C278" s="141"/>
      <c r="D278" s="141"/>
      <c r="E278" s="141"/>
      <c r="F278" s="141"/>
      <c r="G278" s="141"/>
      <c r="H278" s="141"/>
      <c r="I278" s="141"/>
      <c r="J278" s="141"/>
      <c r="K278" s="141"/>
      <c r="L278" s="141"/>
      <c r="M278" s="141"/>
      <c r="N278" s="141"/>
      <c r="O278" s="141"/>
      <c r="P278" s="141"/>
      <c r="Q278" s="141"/>
      <c r="R278" s="141"/>
      <c r="S278" s="141"/>
      <c r="T278" s="141"/>
    </row>
    <row r="279" spans="1:20" ht="12.75">
      <c r="A279" s="225"/>
      <c r="B279" s="238"/>
      <c r="C279" s="141"/>
      <c r="D279" s="141"/>
      <c r="E279" s="141"/>
      <c r="F279" s="141"/>
      <c r="G279" s="141"/>
      <c r="H279" s="141"/>
      <c r="I279" s="141"/>
      <c r="J279" s="141"/>
      <c r="K279" s="141"/>
      <c r="L279" s="141"/>
      <c r="M279" s="141"/>
      <c r="N279" s="141"/>
      <c r="O279" s="141"/>
      <c r="P279" s="141"/>
      <c r="Q279" s="141"/>
      <c r="R279" s="141"/>
      <c r="S279" s="141"/>
      <c r="T279" s="141"/>
    </row>
    <row r="280" spans="1:20" ht="12.75">
      <c r="A280" s="225"/>
      <c r="B280" s="238"/>
      <c r="C280" s="141"/>
      <c r="D280" s="141"/>
      <c r="E280" s="141"/>
      <c r="F280" s="141"/>
      <c r="G280" s="141"/>
      <c r="H280" s="141"/>
      <c r="I280" s="141"/>
      <c r="J280" s="141"/>
      <c r="K280" s="141"/>
      <c r="L280" s="141"/>
      <c r="M280" s="141"/>
      <c r="N280" s="141"/>
      <c r="O280" s="141"/>
      <c r="P280" s="141"/>
      <c r="Q280" s="141"/>
      <c r="R280" s="141"/>
      <c r="S280" s="141"/>
      <c r="T280" s="141"/>
    </row>
    <row r="281" spans="1:20" ht="12.75">
      <c r="A281" s="225"/>
      <c r="B281" s="238"/>
      <c r="C281" s="141"/>
      <c r="D281" s="141"/>
      <c r="E281" s="141"/>
      <c r="F281" s="141"/>
      <c r="G281" s="141"/>
      <c r="H281" s="141"/>
      <c r="I281" s="141"/>
      <c r="J281" s="141"/>
      <c r="K281" s="141"/>
      <c r="L281" s="141"/>
      <c r="M281" s="141"/>
      <c r="N281" s="141"/>
      <c r="O281" s="141"/>
      <c r="P281" s="141"/>
      <c r="Q281" s="141"/>
      <c r="R281" s="141"/>
      <c r="S281" s="141"/>
      <c r="T281" s="141"/>
    </row>
    <row r="282" spans="1:20" ht="12.75">
      <c r="A282" s="225"/>
      <c r="B282" s="238"/>
      <c r="C282" s="141"/>
      <c r="D282" s="141"/>
      <c r="E282" s="141"/>
      <c r="F282" s="141"/>
      <c r="G282" s="141"/>
      <c r="H282" s="141"/>
      <c r="I282" s="141"/>
      <c r="J282" s="141"/>
      <c r="K282" s="141"/>
      <c r="L282" s="141"/>
      <c r="M282" s="141"/>
      <c r="N282" s="141"/>
      <c r="O282" s="141"/>
      <c r="P282" s="141"/>
      <c r="Q282" s="141"/>
      <c r="R282" s="141"/>
      <c r="S282" s="141"/>
      <c r="T282" s="141"/>
    </row>
    <row r="283" spans="1:20" ht="12.75">
      <c r="A283" s="225"/>
      <c r="B283" s="238"/>
      <c r="C283" s="141"/>
      <c r="D283" s="141"/>
      <c r="E283" s="141"/>
      <c r="F283" s="141"/>
      <c r="G283" s="141"/>
      <c r="H283" s="141"/>
      <c r="I283" s="141"/>
      <c r="J283" s="141"/>
      <c r="K283" s="141"/>
      <c r="L283" s="141"/>
      <c r="M283" s="141"/>
      <c r="N283" s="141"/>
      <c r="O283" s="141"/>
      <c r="P283" s="141"/>
      <c r="Q283" s="141"/>
      <c r="R283" s="141"/>
      <c r="S283" s="141"/>
      <c r="T283" s="141"/>
    </row>
    <row r="284" spans="1:20" ht="12.75">
      <c r="A284" s="225"/>
      <c r="B284" s="238"/>
      <c r="C284" s="141"/>
      <c r="D284" s="141"/>
      <c r="E284" s="141"/>
      <c r="F284" s="141"/>
      <c r="G284" s="141"/>
      <c r="H284" s="141"/>
      <c r="I284" s="141"/>
      <c r="J284" s="141"/>
      <c r="K284" s="141"/>
      <c r="L284" s="141"/>
      <c r="M284" s="141"/>
      <c r="N284" s="141"/>
      <c r="O284" s="141"/>
      <c r="P284" s="141"/>
      <c r="Q284" s="141"/>
      <c r="R284" s="141"/>
      <c r="S284" s="141"/>
      <c r="T284" s="141"/>
    </row>
    <row r="285" spans="1:20" ht="12.75">
      <c r="A285" s="225"/>
      <c r="B285" s="238"/>
      <c r="C285" s="141"/>
      <c r="D285" s="141"/>
      <c r="E285" s="141"/>
      <c r="F285" s="141"/>
      <c r="G285" s="141"/>
      <c r="H285" s="141"/>
      <c r="I285" s="141"/>
      <c r="J285" s="141"/>
      <c r="K285" s="141"/>
      <c r="L285" s="141"/>
      <c r="M285" s="141"/>
      <c r="N285" s="141"/>
      <c r="O285" s="141"/>
      <c r="P285" s="141"/>
      <c r="Q285" s="141"/>
      <c r="R285" s="141"/>
      <c r="S285" s="141"/>
      <c r="T285" s="141"/>
    </row>
    <row r="286" spans="1:20" ht="12.75">
      <c r="A286" s="225"/>
      <c r="B286" s="238"/>
      <c r="C286" s="141"/>
      <c r="D286" s="141"/>
      <c r="E286" s="141"/>
      <c r="F286" s="141"/>
      <c r="G286" s="141"/>
      <c r="H286" s="141"/>
      <c r="I286" s="141"/>
      <c r="J286" s="141"/>
      <c r="K286" s="141"/>
      <c r="L286" s="141"/>
      <c r="M286" s="141"/>
      <c r="N286" s="141"/>
      <c r="O286" s="141"/>
      <c r="P286" s="141"/>
      <c r="Q286" s="141"/>
      <c r="R286" s="141"/>
      <c r="S286" s="141"/>
      <c r="T286" s="141"/>
    </row>
    <row r="287" spans="1:20" ht="12.75">
      <c r="A287" s="225"/>
      <c r="B287" s="238"/>
      <c r="C287" s="141"/>
      <c r="D287" s="141"/>
      <c r="E287" s="141"/>
      <c r="F287" s="141"/>
      <c r="G287" s="141"/>
      <c r="H287" s="141"/>
      <c r="I287" s="141"/>
      <c r="J287" s="141"/>
      <c r="K287" s="141"/>
      <c r="L287" s="141"/>
      <c r="M287" s="141"/>
      <c r="N287" s="141"/>
      <c r="O287" s="141"/>
      <c r="P287" s="141"/>
      <c r="Q287" s="141"/>
      <c r="R287" s="141"/>
      <c r="S287" s="141"/>
      <c r="T287" s="141"/>
    </row>
    <row r="288" spans="1:20" ht="12.75">
      <c r="A288" s="225"/>
      <c r="B288" s="238"/>
      <c r="C288" s="141"/>
      <c r="D288" s="141"/>
      <c r="E288" s="141"/>
      <c r="F288" s="141"/>
      <c r="G288" s="141"/>
      <c r="H288" s="141"/>
      <c r="I288" s="141"/>
      <c r="J288" s="141"/>
      <c r="K288" s="141"/>
      <c r="L288" s="141"/>
      <c r="M288" s="141"/>
      <c r="N288" s="141"/>
      <c r="O288" s="141"/>
      <c r="P288" s="141"/>
      <c r="Q288" s="141"/>
      <c r="R288" s="141"/>
      <c r="S288" s="141"/>
      <c r="T288" s="141"/>
    </row>
    <row r="289" spans="1:20" ht="12.75">
      <c r="A289" s="225"/>
      <c r="B289" s="238"/>
      <c r="C289" s="141"/>
      <c r="D289" s="141"/>
      <c r="E289" s="141"/>
      <c r="F289" s="141"/>
      <c r="G289" s="141"/>
      <c r="H289" s="141"/>
      <c r="I289" s="141"/>
      <c r="J289" s="141"/>
      <c r="K289" s="141"/>
      <c r="L289" s="141"/>
      <c r="M289" s="141"/>
      <c r="N289" s="141"/>
      <c r="O289" s="141"/>
      <c r="P289" s="141"/>
      <c r="Q289" s="141"/>
      <c r="R289" s="141"/>
      <c r="S289" s="141"/>
      <c r="T289" s="141"/>
    </row>
    <row r="290" spans="1:20" ht="12.75">
      <c r="A290" s="225"/>
      <c r="B290" s="238"/>
      <c r="C290" s="141"/>
      <c r="D290" s="141"/>
      <c r="E290" s="141"/>
      <c r="F290" s="141"/>
      <c r="G290" s="141"/>
      <c r="H290" s="141"/>
      <c r="I290" s="141"/>
      <c r="J290" s="141"/>
      <c r="K290" s="141"/>
      <c r="L290" s="141"/>
      <c r="M290" s="141"/>
      <c r="N290" s="141"/>
      <c r="O290" s="141"/>
      <c r="P290" s="141"/>
      <c r="Q290" s="141"/>
      <c r="R290" s="141"/>
      <c r="S290" s="141"/>
      <c r="T290" s="141"/>
    </row>
    <row r="291" spans="1:20" ht="12.75">
      <c r="A291" s="225"/>
      <c r="B291" s="238"/>
      <c r="C291" s="141"/>
      <c r="D291" s="141"/>
      <c r="E291" s="141"/>
      <c r="F291" s="141"/>
      <c r="G291" s="141"/>
      <c r="H291" s="141"/>
      <c r="I291" s="141"/>
      <c r="J291" s="141"/>
      <c r="K291" s="141"/>
      <c r="L291" s="141"/>
      <c r="M291" s="141"/>
      <c r="N291" s="141"/>
      <c r="O291" s="141"/>
      <c r="P291" s="141"/>
      <c r="Q291" s="141"/>
      <c r="R291" s="141"/>
      <c r="S291" s="141"/>
      <c r="T291" s="141"/>
    </row>
    <row r="292" spans="1:20" ht="12.75">
      <c r="A292" s="225"/>
      <c r="B292" s="238"/>
      <c r="C292" s="141"/>
      <c r="D292" s="141"/>
      <c r="E292" s="141"/>
      <c r="F292" s="141"/>
      <c r="G292" s="141"/>
      <c r="H292" s="141"/>
      <c r="I292" s="141"/>
      <c r="J292" s="141"/>
      <c r="K292" s="141"/>
      <c r="L292" s="141"/>
      <c r="M292" s="141"/>
      <c r="N292" s="141"/>
      <c r="O292" s="141"/>
      <c r="P292" s="141"/>
      <c r="Q292" s="141"/>
      <c r="R292" s="141"/>
      <c r="S292" s="141"/>
      <c r="T292" s="141"/>
    </row>
    <row r="293" spans="1:20" ht="12.75">
      <c r="A293" s="225"/>
      <c r="B293" s="238"/>
      <c r="C293" s="141"/>
      <c r="D293" s="141"/>
      <c r="E293" s="141"/>
      <c r="F293" s="141"/>
      <c r="G293" s="141"/>
      <c r="H293" s="141"/>
      <c r="I293" s="141"/>
      <c r="J293" s="141"/>
      <c r="K293" s="141"/>
      <c r="L293" s="141"/>
      <c r="M293" s="141"/>
      <c r="N293" s="141"/>
      <c r="O293" s="141"/>
      <c r="P293" s="141"/>
      <c r="Q293" s="141"/>
      <c r="R293" s="141"/>
      <c r="S293" s="141"/>
      <c r="T293" s="141"/>
    </row>
    <row r="294" spans="1:20" ht="12.75">
      <c r="A294" s="225"/>
      <c r="B294" s="238"/>
      <c r="C294" s="141"/>
      <c r="D294" s="141"/>
      <c r="E294" s="141"/>
      <c r="F294" s="141"/>
      <c r="G294" s="141"/>
      <c r="H294" s="141"/>
      <c r="I294" s="141"/>
      <c r="J294" s="141"/>
      <c r="K294" s="141"/>
      <c r="L294" s="141"/>
      <c r="M294" s="141"/>
      <c r="N294" s="141"/>
      <c r="O294" s="141"/>
      <c r="P294" s="141"/>
      <c r="Q294" s="141"/>
      <c r="R294" s="141"/>
      <c r="S294" s="141"/>
      <c r="T294" s="141"/>
    </row>
    <row r="295" spans="1:20" ht="12.75">
      <c r="A295" s="225"/>
      <c r="B295" s="238"/>
      <c r="C295" s="141"/>
      <c r="D295" s="141"/>
      <c r="E295" s="141"/>
      <c r="F295" s="141"/>
      <c r="G295" s="141"/>
      <c r="H295" s="141"/>
      <c r="I295" s="141"/>
      <c r="J295" s="141"/>
      <c r="K295" s="141"/>
      <c r="L295" s="141"/>
      <c r="M295" s="141"/>
      <c r="N295" s="141"/>
      <c r="O295" s="141"/>
      <c r="P295" s="141"/>
      <c r="Q295" s="141"/>
      <c r="R295" s="141"/>
      <c r="S295" s="141"/>
      <c r="T295" s="141"/>
    </row>
    <row r="296" spans="1:20" ht="12.75">
      <c r="A296" s="225"/>
      <c r="B296" s="238"/>
      <c r="C296" s="141"/>
      <c r="D296" s="141"/>
      <c r="E296" s="141"/>
      <c r="F296" s="141"/>
      <c r="G296" s="141"/>
      <c r="H296" s="141"/>
      <c r="I296" s="141"/>
      <c r="J296" s="141"/>
      <c r="K296" s="141"/>
      <c r="L296" s="141"/>
      <c r="M296" s="141"/>
      <c r="N296" s="141"/>
      <c r="O296" s="141"/>
      <c r="P296" s="141"/>
      <c r="Q296" s="141"/>
      <c r="R296" s="141"/>
      <c r="S296" s="141"/>
      <c r="T296" s="141"/>
    </row>
    <row r="297" spans="1:20" ht="12.75">
      <c r="A297" s="225"/>
      <c r="B297" s="238"/>
      <c r="C297" s="141"/>
      <c r="D297" s="141"/>
      <c r="E297" s="141"/>
      <c r="F297" s="141"/>
      <c r="G297" s="141"/>
      <c r="H297" s="141"/>
      <c r="I297" s="141"/>
      <c r="J297" s="141"/>
      <c r="K297" s="141"/>
      <c r="L297" s="141"/>
      <c r="M297" s="141"/>
      <c r="N297" s="141"/>
      <c r="O297" s="141"/>
      <c r="P297" s="141"/>
      <c r="Q297" s="141"/>
      <c r="R297" s="141"/>
      <c r="S297" s="141"/>
      <c r="T297" s="141"/>
    </row>
    <row r="298" spans="1:20" ht="12.75">
      <c r="A298" s="225"/>
      <c r="B298" s="238"/>
      <c r="C298" s="141"/>
      <c r="D298" s="141"/>
      <c r="E298" s="141"/>
      <c r="F298" s="141"/>
      <c r="G298" s="141"/>
      <c r="H298" s="141"/>
      <c r="I298" s="141"/>
      <c r="J298" s="141"/>
      <c r="K298" s="141"/>
      <c r="L298" s="141"/>
      <c r="M298" s="141"/>
      <c r="N298" s="141"/>
      <c r="O298" s="141"/>
      <c r="P298" s="141"/>
      <c r="Q298" s="141"/>
      <c r="R298" s="141"/>
      <c r="S298" s="141"/>
      <c r="T298" s="141"/>
    </row>
    <row r="299" spans="1:20" ht="12.75">
      <c r="A299" s="225"/>
      <c r="B299" s="238"/>
      <c r="C299" s="141"/>
      <c r="D299" s="141"/>
      <c r="E299" s="141"/>
      <c r="F299" s="141"/>
      <c r="G299" s="141"/>
      <c r="H299" s="141"/>
      <c r="I299" s="141"/>
      <c r="J299" s="141"/>
      <c r="K299" s="141"/>
      <c r="L299" s="141"/>
      <c r="M299" s="141"/>
      <c r="N299" s="141"/>
      <c r="O299" s="141"/>
      <c r="P299" s="141"/>
      <c r="Q299" s="141"/>
      <c r="R299" s="141"/>
      <c r="S299" s="141"/>
      <c r="T299" s="141"/>
    </row>
    <row r="300" spans="1:20" ht="12.75">
      <c r="A300" s="225"/>
      <c r="B300" s="238"/>
      <c r="C300" s="141"/>
      <c r="D300" s="141"/>
      <c r="E300" s="141"/>
      <c r="F300" s="141"/>
      <c r="G300" s="141"/>
      <c r="H300" s="141"/>
      <c r="I300" s="141"/>
      <c r="J300" s="141"/>
      <c r="K300" s="141"/>
      <c r="L300" s="141"/>
      <c r="M300" s="141"/>
      <c r="N300" s="141"/>
      <c r="O300" s="141"/>
      <c r="P300" s="141"/>
      <c r="Q300" s="141"/>
      <c r="R300" s="141"/>
      <c r="S300" s="141"/>
      <c r="T300" s="141"/>
    </row>
    <row r="301" spans="1:20" ht="12.75">
      <c r="A301" s="225"/>
      <c r="B301" s="238"/>
      <c r="C301" s="141"/>
      <c r="D301" s="141"/>
      <c r="E301" s="141"/>
      <c r="F301" s="141"/>
      <c r="G301" s="141"/>
      <c r="H301" s="141"/>
      <c r="I301" s="141"/>
      <c r="J301" s="141"/>
      <c r="K301" s="141"/>
      <c r="L301" s="141"/>
      <c r="M301" s="141"/>
      <c r="N301" s="141"/>
      <c r="O301" s="141"/>
      <c r="P301" s="141"/>
      <c r="Q301" s="141"/>
      <c r="R301" s="141"/>
      <c r="S301" s="141"/>
      <c r="T301" s="141"/>
    </row>
    <row r="302" spans="1:20" ht="12.75">
      <c r="A302" s="225"/>
      <c r="B302" s="238"/>
      <c r="C302" s="141"/>
      <c r="D302" s="141"/>
      <c r="E302" s="141"/>
      <c r="F302" s="141"/>
      <c r="G302" s="141"/>
      <c r="H302" s="141"/>
      <c r="I302" s="141"/>
      <c r="J302" s="141"/>
      <c r="K302" s="141"/>
      <c r="L302" s="141"/>
      <c r="M302" s="141"/>
      <c r="N302" s="141"/>
      <c r="O302" s="141"/>
      <c r="P302" s="141"/>
      <c r="Q302" s="141"/>
      <c r="R302" s="141"/>
      <c r="S302" s="141"/>
      <c r="T302" s="141"/>
    </row>
    <row r="303" spans="1:20" ht="12.75">
      <c r="A303" s="225"/>
      <c r="B303" s="238"/>
      <c r="C303" s="141"/>
      <c r="D303" s="141"/>
      <c r="E303" s="141"/>
      <c r="F303" s="141"/>
      <c r="G303" s="141"/>
      <c r="H303" s="141"/>
      <c r="I303" s="141"/>
      <c r="J303" s="141"/>
      <c r="K303" s="141"/>
      <c r="L303" s="141"/>
      <c r="M303" s="141"/>
      <c r="N303" s="141"/>
      <c r="O303" s="141"/>
      <c r="P303" s="141"/>
      <c r="Q303" s="141"/>
      <c r="R303" s="141"/>
      <c r="S303" s="141"/>
      <c r="T303" s="141"/>
    </row>
    <row r="304" spans="1:20" ht="12.75">
      <c r="A304" s="225"/>
      <c r="B304" s="238"/>
      <c r="C304" s="141"/>
      <c r="D304" s="141"/>
      <c r="E304" s="141"/>
      <c r="F304" s="141"/>
      <c r="G304" s="141"/>
      <c r="H304" s="141"/>
      <c r="I304" s="141"/>
      <c r="J304" s="141"/>
      <c r="K304" s="141"/>
      <c r="L304" s="141"/>
      <c r="M304" s="141"/>
      <c r="N304" s="141"/>
      <c r="O304" s="141"/>
      <c r="P304" s="141"/>
      <c r="Q304" s="141"/>
      <c r="R304" s="141"/>
      <c r="S304" s="141"/>
      <c r="T304" s="141"/>
    </row>
    <row r="305" spans="1:20" ht="12.75">
      <c r="A305" s="225"/>
      <c r="B305" s="238"/>
      <c r="C305" s="141"/>
      <c r="D305" s="141"/>
      <c r="E305" s="141"/>
      <c r="F305" s="141"/>
      <c r="G305" s="141"/>
      <c r="H305" s="141"/>
      <c r="I305" s="141"/>
      <c r="J305" s="141"/>
      <c r="K305" s="141"/>
      <c r="L305" s="141"/>
      <c r="M305" s="141"/>
      <c r="N305" s="141"/>
      <c r="O305" s="141"/>
      <c r="P305" s="141"/>
      <c r="Q305" s="141"/>
      <c r="R305" s="141"/>
      <c r="S305" s="141"/>
      <c r="T305" s="141"/>
    </row>
    <row r="306" spans="1:20" ht="12.75">
      <c r="A306" s="225"/>
      <c r="B306" s="238"/>
      <c r="C306" s="141"/>
      <c r="D306" s="141"/>
      <c r="E306" s="141"/>
      <c r="F306" s="141"/>
      <c r="G306" s="141"/>
      <c r="H306" s="141"/>
      <c r="I306" s="141"/>
      <c r="J306" s="141"/>
      <c r="K306" s="141"/>
      <c r="L306" s="141"/>
      <c r="M306" s="141"/>
      <c r="N306" s="141"/>
      <c r="O306" s="141"/>
      <c r="P306" s="141"/>
      <c r="Q306" s="141"/>
      <c r="R306" s="141"/>
      <c r="S306" s="141"/>
      <c r="T306" s="141"/>
    </row>
    <row r="307" spans="1:20" ht="12.75">
      <c r="A307" s="225"/>
      <c r="B307" s="238"/>
      <c r="C307" s="141"/>
      <c r="D307" s="141"/>
      <c r="E307" s="141"/>
      <c r="F307" s="141"/>
      <c r="G307" s="141"/>
      <c r="H307" s="141"/>
      <c r="I307" s="141"/>
      <c r="J307" s="141"/>
      <c r="K307" s="141"/>
      <c r="L307" s="141"/>
      <c r="M307" s="141"/>
      <c r="N307" s="141"/>
      <c r="O307" s="141"/>
      <c r="P307" s="141"/>
      <c r="Q307" s="141"/>
      <c r="R307" s="141"/>
      <c r="S307" s="141"/>
      <c r="T307" s="141"/>
    </row>
    <row r="308" spans="1:20" ht="12.75">
      <c r="A308" s="225"/>
      <c r="B308" s="238"/>
      <c r="C308" s="141"/>
      <c r="D308" s="141"/>
      <c r="E308" s="141"/>
      <c r="F308" s="141"/>
      <c r="G308" s="141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</row>
    <row r="309" spans="1:20" ht="12.75">
      <c r="A309" s="225"/>
      <c r="B309" s="238"/>
      <c r="C309" s="141"/>
      <c r="D309" s="141"/>
      <c r="E309" s="141"/>
      <c r="F309" s="141"/>
      <c r="G309" s="141"/>
      <c r="H309" s="141"/>
      <c r="I309" s="141"/>
      <c r="J309" s="141"/>
      <c r="K309" s="141"/>
      <c r="L309" s="141"/>
      <c r="M309" s="141"/>
      <c r="N309" s="141"/>
      <c r="O309" s="141"/>
      <c r="P309" s="141"/>
      <c r="Q309" s="141"/>
      <c r="R309" s="141"/>
      <c r="S309" s="141"/>
      <c r="T309" s="141"/>
    </row>
    <row r="310" spans="1:20" ht="12.75">
      <c r="A310" s="225"/>
      <c r="B310" s="238"/>
      <c r="C310" s="141"/>
      <c r="D310" s="141"/>
      <c r="E310" s="141"/>
      <c r="F310" s="141"/>
      <c r="G310" s="141"/>
      <c r="H310" s="141"/>
      <c r="I310" s="141"/>
      <c r="J310" s="141"/>
      <c r="K310" s="141"/>
      <c r="L310" s="141"/>
      <c r="M310" s="141"/>
      <c r="N310" s="141"/>
      <c r="O310" s="141"/>
      <c r="P310" s="141"/>
      <c r="Q310" s="141"/>
      <c r="R310" s="141"/>
      <c r="S310" s="141"/>
      <c r="T310" s="141"/>
    </row>
    <row r="311" spans="1:20" ht="12.75">
      <c r="A311" s="225"/>
      <c r="B311" s="238"/>
      <c r="C311" s="141"/>
      <c r="D311" s="141"/>
      <c r="E311" s="141"/>
      <c r="F311" s="141"/>
      <c r="G311" s="141"/>
      <c r="H311" s="141"/>
      <c r="I311" s="141"/>
      <c r="J311" s="141"/>
      <c r="K311" s="141"/>
      <c r="L311" s="141"/>
      <c r="M311" s="141"/>
      <c r="N311" s="141"/>
      <c r="O311" s="141"/>
      <c r="P311" s="141"/>
      <c r="Q311" s="141"/>
      <c r="R311" s="141"/>
      <c r="S311" s="141"/>
      <c r="T311" s="141"/>
    </row>
    <row r="312" spans="1:20" ht="12.75">
      <c r="A312" s="225"/>
      <c r="B312" s="238"/>
      <c r="C312" s="141"/>
      <c r="D312" s="141"/>
      <c r="E312" s="141"/>
      <c r="F312" s="141"/>
      <c r="G312" s="141"/>
      <c r="H312" s="141"/>
      <c r="I312" s="141"/>
      <c r="J312" s="141"/>
      <c r="K312" s="141"/>
      <c r="L312" s="141"/>
      <c r="M312" s="141"/>
      <c r="N312" s="141"/>
      <c r="O312" s="141"/>
      <c r="P312" s="141"/>
      <c r="Q312" s="141"/>
      <c r="R312" s="141"/>
      <c r="S312" s="141"/>
      <c r="T312" s="141"/>
    </row>
    <row r="313" spans="1:20" ht="12.75">
      <c r="A313" s="225"/>
      <c r="B313" s="238"/>
      <c r="C313" s="141"/>
      <c r="D313" s="141"/>
      <c r="E313" s="141"/>
      <c r="F313" s="141"/>
      <c r="G313" s="141"/>
      <c r="H313" s="141"/>
      <c r="I313" s="141"/>
      <c r="J313" s="141"/>
      <c r="K313" s="141"/>
      <c r="L313" s="141"/>
      <c r="M313" s="141"/>
      <c r="N313" s="141"/>
      <c r="O313" s="141"/>
      <c r="P313" s="141"/>
      <c r="Q313" s="141"/>
      <c r="R313" s="141"/>
      <c r="S313" s="141"/>
      <c r="T313" s="141"/>
    </row>
    <row r="314" spans="1:20" ht="12.75">
      <c r="A314" s="225"/>
      <c r="B314" s="238"/>
      <c r="C314" s="141"/>
      <c r="D314" s="141"/>
      <c r="E314" s="141"/>
      <c r="F314" s="141"/>
      <c r="G314" s="141"/>
      <c r="H314" s="141"/>
      <c r="I314" s="141"/>
      <c r="J314" s="141"/>
      <c r="K314" s="141"/>
      <c r="L314" s="141"/>
      <c r="M314" s="141"/>
      <c r="N314" s="141"/>
      <c r="O314" s="141"/>
      <c r="P314" s="141"/>
      <c r="Q314" s="141"/>
      <c r="R314" s="141"/>
      <c r="S314" s="141"/>
      <c r="T314" s="141"/>
    </row>
    <row r="315" spans="1:20" ht="12.75">
      <c r="A315" s="225"/>
      <c r="B315" s="238"/>
      <c r="C315" s="141"/>
      <c r="D315" s="141"/>
      <c r="E315" s="141"/>
      <c r="F315" s="141"/>
      <c r="G315" s="141"/>
      <c r="H315" s="141"/>
      <c r="I315" s="141"/>
      <c r="J315" s="141"/>
      <c r="K315" s="141"/>
      <c r="L315" s="141"/>
      <c r="M315" s="141"/>
      <c r="N315" s="141"/>
      <c r="O315" s="141"/>
      <c r="P315" s="141"/>
      <c r="Q315" s="141"/>
      <c r="R315" s="141"/>
      <c r="S315" s="141"/>
      <c r="T315" s="141"/>
    </row>
    <row r="316" spans="1:20" ht="12.75">
      <c r="A316" s="225"/>
      <c r="B316" s="238"/>
      <c r="C316" s="141"/>
      <c r="D316" s="141"/>
      <c r="E316" s="141"/>
      <c r="F316" s="141"/>
      <c r="G316" s="141"/>
      <c r="H316" s="141"/>
      <c r="I316" s="141"/>
      <c r="J316" s="141"/>
      <c r="K316" s="141"/>
      <c r="L316" s="141"/>
      <c r="M316" s="141"/>
      <c r="N316" s="141"/>
      <c r="O316" s="141"/>
      <c r="P316" s="141"/>
      <c r="Q316" s="141"/>
      <c r="R316" s="141"/>
      <c r="S316" s="141"/>
      <c r="T316" s="141"/>
    </row>
    <row r="317" spans="1:20" ht="12.75">
      <c r="A317" s="225"/>
      <c r="B317" s="238"/>
      <c r="C317" s="141"/>
      <c r="D317" s="141"/>
      <c r="E317" s="141"/>
      <c r="F317" s="141"/>
      <c r="G317" s="141"/>
      <c r="H317" s="141"/>
      <c r="I317" s="141"/>
      <c r="J317" s="141"/>
      <c r="K317" s="141"/>
      <c r="L317" s="141"/>
      <c r="M317" s="141"/>
      <c r="N317" s="141"/>
      <c r="O317" s="141"/>
      <c r="P317" s="141"/>
      <c r="Q317" s="141"/>
      <c r="R317" s="141"/>
      <c r="S317" s="141"/>
      <c r="T317" s="141"/>
    </row>
    <row r="318" spans="1:20" ht="12.75">
      <c r="A318" s="225"/>
      <c r="B318" s="238"/>
      <c r="C318" s="141"/>
      <c r="D318" s="141"/>
      <c r="E318" s="141"/>
      <c r="F318" s="141"/>
      <c r="G318" s="141"/>
      <c r="H318" s="141"/>
      <c r="I318" s="141"/>
      <c r="J318" s="141"/>
      <c r="K318" s="141"/>
      <c r="L318" s="141"/>
      <c r="M318" s="141"/>
      <c r="N318" s="141"/>
      <c r="O318" s="141"/>
      <c r="P318" s="141"/>
      <c r="Q318" s="141"/>
      <c r="R318" s="141"/>
      <c r="S318" s="141"/>
      <c r="T318" s="141"/>
    </row>
    <row r="319" spans="1:20" ht="12.75">
      <c r="A319" s="225"/>
      <c r="B319" s="238"/>
      <c r="C319" s="141"/>
      <c r="D319" s="141"/>
      <c r="E319" s="141"/>
      <c r="F319" s="141"/>
      <c r="G319" s="141"/>
      <c r="H319" s="141"/>
      <c r="I319" s="141"/>
      <c r="J319" s="141"/>
      <c r="K319" s="141"/>
      <c r="L319" s="141"/>
      <c r="M319" s="141"/>
      <c r="N319" s="141"/>
      <c r="O319" s="141"/>
      <c r="P319" s="141"/>
      <c r="Q319" s="141"/>
      <c r="R319" s="141"/>
      <c r="S319" s="141"/>
      <c r="T319" s="141"/>
    </row>
    <row r="320" spans="1:20" ht="12.75">
      <c r="A320" s="225"/>
      <c r="B320" s="238"/>
      <c r="C320" s="141"/>
      <c r="D320" s="141"/>
      <c r="E320" s="141"/>
      <c r="F320" s="141"/>
      <c r="G320" s="141"/>
      <c r="H320" s="141"/>
      <c r="I320" s="141"/>
      <c r="J320" s="141"/>
      <c r="K320" s="141"/>
      <c r="L320" s="141"/>
      <c r="M320" s="141"/>
      <c r="N320" s="141"/>
      <c r="O320" s="141"/>
      <c r="P320" s="141"/>
      <c r="Q320" s="141"/>
      <c r="R320" s="141"/>
      <c r="S320" s="141"/>
      <c r="T320" s="141"/>
    </row>
    <row r="321" spans="1:20" ht="12.75">
      <c r="A321" s="225"/>
      <c r="B321" s="238"/>
      <c r="C321" s="141"/>
      <c r="D321" s="141"/>
      <c r="E321" s="141"/>
      <c r="F321" s="141"/>
      <c r="G321" s="141"/>
      <c r="H321" s="141"/>
      <c r="I321" s="141"/>
      <c r="J321" s="141"/>
      <c r="K321" s="141"/>
      <c r="L321" s="141"/>
      <c r="M321" s="141"/>
      <c r="N321" s="141"/>
      <c r="O321" s="141"/>
      <c r="P321" s="141"/>
      <c r="Q321" s="141"/>
      <c r="R321" s="141"/>
      <c r="S321" s="141"/>
      <c r="T321" s="141"/>
    </row>
    <row r="322" spans="1:20" ht="12.75">
      <c r="A322" s="225"/>
      <c r="B322" s="238"/>
      <c r="C322" s="141"/>
      <c r="D322" s="141"/>
      <c r="E322" s="141"/>
      <c r="F322" s="141"/>
      <c r="G322" s="141"/>
      <c r="H322" s="141"/>
      <c r="I322" s="141"/>
      <c r="J322" s="141"/>
      <c r="K322" s="141"/>
      <c r="L322" s="141"/>
      <c r="M322" s="141"/>
      <c r="N322" s="141"/>
      <c r="O322" s="141"/>
      <c r="P322" s="141"/>
      <c r="Q322" s="141"/>
      <c r="R322" s="141"/>
      <c r="S322" s="141"/>
      <c r="T322" s="141"/>
    </row>
    <row r="323" spans="1:20" ht="12.75">
      <c r="A323" s="225"/>
      <c r="B323" s="238"/>
      <c r="C323" s="141"/>
      <c r="D323" s="141"/>
      <c r="E323" s="141"/>
      <c r="F323" s="141"/>
      <c r="G323" s="141"/>
      <c r="H323" s="141"/>
      <c r="I323" s="141"/>
      <c r="J323" s="141"/>
      <c r="K323" s="141"/>
      <c r="L323" s="141"/>
      <c r="M323" s="141"/>
      <c r="N323" s="141"/>
      <c r="O323" s="141"/>
      <c r="P323" s="141"/>
      <c r="Q323" s="141"/>
      <c r="R323" s="141"/>
      <c r="S323" s="141"/>
      <c r="T323" s="141"/>
    </row>
    <row r="324" spans="1:20" ht="12.75">
      <c r="A324" s="225"/>
      <c r="B324" s="238"/>
      <c r="C324" s="141"/>
      <c r="D324" s="141"/>
      <c r="E324" s="141"/>
      <c r="F324" s="141"/>
      <c r="G324" s="141"/>
      <c r="H324" s="141"/>
      <c r="I324" s="141"/>
      <c r="J324" s="141"/>
      <c r="K324" s="141"/>
      <c r="L324" s="141"/>
      <c r="M324" s="141"/>
      <c r="N324" s="141"/>
      <c r="O324" s="141"/>
      <c r="P324" s="141"/>
      <c r="Q324" s="141"/>
      <c r="R324" s="141"/>
      <c r="S324" s="141"/>
      <c r="T324" s="141"/>
    </row>
    <row r="325" spans="1:20" ht="12.75">
      <c r="A325" s="225"/>
      <c r="B325" s="238"/>
      <c r="C325" s="141"/>
      <c r="D325" s="141"/>
      <c r="E325" s="141"/>
      <c r="F325" s="141"/>
      <c r="G325" s="141"/>
      <c r="H325" s="141"/>
      <c r="I325" s="141"/>
      <c r="J325" s="141"/>
      <c r="K325" s="141"/>
      <c r="L325" s="141"/>
      <c r="M325" s="141"/>
      <c r="N325" s="141"/>
      <c r="O325" s="141"/>
      <c r="P325" s="141"/>
      <c r="Q325" s="141"/>
      <c r="R325" s="141"/>
      <c r="S325" s="141"/>
      <c r="T325" s="141"/>
    </row>
    <row r="326" spans="1:20" ht="12.75">
      <c r="A326" s="225"/>
      <c r="B326" s="238"/>
      <c r="C326" s="141"/>
      <c r="D326" s="141"/>
      <c r="E326" s="141"/>
      <c r="F326" s="141"/>
      <c r="G326" s="141"/>
      <c r="H326" s="141"/>
      <c r="I326" s="141"/>
      <c r="J326" s="141"/>
      <c r="K326" s="141"/>
      <c r="L326" s="141"/>
      <c r="M326" s="141"/>
      <c r="N326" s="141"/>
      <c r="O326" s="141"/>
      <c r="P326" s="141"/>
      <c r="Q326" s="141"/>
      <c r="R326" s="141"/>
      <c r="S326" s="141"/>
      <c r="T326" s="141"/>
    </row>
    <row r="327" spans="1:20" ht="12.75">
      <c r="A327" s="225"/>
      <c r="B327" s="238"/>
      <c r="C327" s="141"/>
      <c r="D327" s="141"/>
      <c r="E327" s="141"/>
      <c r="F327" s="141"/>
      <c r="G327" s="141"/>
      <c r="H327" s="141"/>
      <c r="I327" s="141"/>
      <c r="J327" s="141"/>
      <c r="K327" s="141"/>
      <c r="L327" s="141"/>
      <c r="M327" s="141"/>
      <c r="N327" s="141"/>
      <c r="O327" s="141"/>
      <c r="P327" s="141"/>
      <c r="Q327" s="141"/>
      <c r="R327" s="141"/>
      <c r="S327" s="141"/>
      <c r="T327" s="141"/>
    </row>
    <row r="328" spans="1:20" ht="12.75">
      <c r="A328" s="225"/>
      <c r="B328" s="238"/>
      <c r="C328" s="141"/>
      <c r="D328" s="141"/>
      <c r="E328" s="141"/>
      <c r="F328" s="141"/>
      <c r="G328" s="141"/>
      <c r="H328" s="141"/>
      <c r="I328" s="141"/>
      <c r="J328" s="141"/>
      <c r="K328" s="141"/>
      <c r="L328" s="141"/>
      <c r="M328" s="141"/>
      <c r="N328" s="141"/>
      <c r="O328" s="141"/>
      <c r="P328" s="141"/>
      <c r="Q328" s="141"/>
      <c r="R328" s="141"/>
      <c r="S328" s="141"/>
      <c r="T328" s="141"/>
    </row>
    <row r="329" spans="1:20" ht="12.75">
      <c r="A329" s="225"/>
      <c r="B329" s="238"/>
      <c r="C329" s="141"/>
      <c r="D329" s="141"/>
      <c r="E329" s="141"/>
      <c r="F329" s="141"/>
      <c r="G329" s="141"/>
      <c r="H329" s="141"/>
      <c r="I329" s="141"/>
      <c r="J329" s="141"/>
      <c r="K329" s="141"/>
      <c r="L329" s="141"/>
      <c r="M329" s="141"/>
      <c r="N329" s="141"/>
      <c r="O329" s="141"/>
      <c r="P329" s="141"/>
      <c r="Q329" s="141"/>
      <c r="R329" s="141"/>
      <c r="S329" s="141"/>
      <c r="T329" s="141"/>
    </row>
    <row r="330" spans="1:20" ht="12.75">
      <c r="A330" s="225"/>
      <c r="B330" s="238"/>
      <c r="C330" s="141"/>
      <c r="D330" s="141"/>
      <c r="E330" s="141"/>
      <c r="F330" s="141"/>
      <c r="G330" s="141"/>
      <c r="H330" s="141"/>
      <c r="I330" s="141"/>
      <c r="J330" s="141"/>
      <c r="K330" s="141"/>
      <c r="L330" s="141"/>
      <c r="M330" s="141"/>
      <c r="N330" s="141"/>
      <c r="O330" s="141"/>
      <c r="P330" s="141"/>
      <c r="Q330" s="141"/>
      <c r="R330" s="141"/>
      <c r="S330" s="141"/>
      <c r="T330" s="141"/>
    </row>
    <row r="331" spans="1:20" ht="12.75">
      <c r="A331" s="225"/>
      <c r="B331" s="238"/>
      <c r="C331" s="141"/>
      <c r="D331" s="141"/>
      <c r="E331" s="141"/>
      <c r="F331" s="141"/>
      <c r="G331" s="141"/>
      <c r="H331" s="141"/>
      <c r="I331" s="141"/>
      <c r="J331" s="141"/>
      <c r="K331" s="141"/>
      <c r="L331" s="141"/>
      <c r="M331" s="141"/>
      <c r="N331" s="141"/>
      <c r="O331" s="141"/>
      <c r="P331" s="141"/>
      <c r="Q331" s="141"/>
      <c r="R331" s="141"/>
      <c r="S331" s="141"/>
      <c r="T331" s="141"/>
    </row>
    <row r="332" spans="1:20" ht="12.75">
      <c r="A332" s="225"/>
      <c r="B332" s="238"/>
      <c r="C332" s="141"/>
      <c r="D332" s="141"/>
      <c r="E332" s="141"/>
      <c r="F332" s="141"/>
      <c r="G332" s="141"/>
      <c r="H332" s="141"/>
      <c r="I332" s="141"/>
      <c r="J332" s="141"/>
      <c r="K332" s="141"/>
      <c r="L332" s="141"/>
      <c r="M332" s="141"/>
      <c r="N332" s="141"/>
      <c r="O332" s="141"/>
      <c r="P332" s="141"/>
      <c r="Q332" s="141"/>
      <c r="R332" s="141"/>
      <c r="S332" s="141"/>
      <c r="T332" s="141"/>
    </row>
    <row r="333" spans="1:20" ht="12.75">
      <c r="A333" s="225"/>
      <c r="B333" s="238"/>
      <c r="C333" s="141"/>
      <c r="D333" s="141"/>
      <c r="E333" s="141"/>
      <c r="F333" s="141"/>
      <c r="G333" s="141"/>
      <c r="H333" s="141"/>
      <c r="I333" s="141"/>
      <c r="J333" s="141"/>
      <c r="K333" s="141"/>
      <c r="L333" s="141"/>
      <c r="M333" s="141"/>
      <c r="N333" s="141"/>
      <c r="O333" s="141"/>
      <c r="P333" s="141"/>
      <c r="Q333" s="141"/>
      <c r="R333" s="141"/>
      <c r="S333" s="141"/>
      <c r="T333" s="141"/>
    </row>
    <row r="334" spans="1:20" ht="12.75">
      <c r="A334" s="225"/>
      <c r="B334" s="238"/>
      <c r="C334" s="141"/>
      <c r="D334" s="141"/>
      <c r="E334" s="141"/>
      <c r="F334" s="141"/>
      <c r="G334" s="141"/>
      <c r="H334" s="141"/>
      <c r="I334" s="141"/>
      <c r="J334" s="141"/>
      <c r="K334" s="141"/>
      <c r="L334" s="141"/>
      <c r="M334" s="141"/>
      <c r="N334" s="141"/>
      <c r="O334" s="141"/>
      <c r="P334" s="141"/>
      <c r="Q334" s="141"/>
      <c r="R334" s="141"/>
      <c r="S334" s="141"/>
      <c r="T334" s="141"/>
    </row>
    <row r="335" spans="1:20" ht="12.75">
      <c r="A335" s="225"/>
      <c r="B335" s="238"/>
      <c r="C335" s="141"/>
      <c r="D335" s="141"/>
      <c r="E335" s="141"/>
      <c r="F335" s="141"/>
      <c r="G335" s="141"/>
      <c r="H335" s="141"/>
      <c r="I335" s="141"/>
      <c r="J335" s="141"/>
      <c r="K335" s="141"/>
      <c r="L335" s="141"/>
      <c r="M335" s="141"/>
      <c r="N335" s="141"/>
      <c r="O335" s="141"/>
      <c r="P335" s="141"/>
      <c r="Q335" s="141"/>
      <c r="R335" s="141"/>
      <c r="S335" s="141"/>
      <c r="T335" s="141"/>
    </row>
    <row r="336" spans="1:20" ht="12.75">
      <c r="A336" s="225"/>
      <c r="B336" s="238"/>
      <c r="C336" s="141"/>
      <c r="D336" s="141"/>
      <c r="E336" s="141"/>
      <c r="F336" s="141"/>
      <c r="G336" s="141"/>
      <c r="H336" s="141"/>
      <c r="I336" s="141"/>
      <c r="J336" s="141"/>
      <c r="K336" s="141"/>
      <c r="L336" s="141"/>
      <c r="M336" s="141"/>
      <c r="N336" s="141"/>
      <c r="O336" s="141"/>
      <c r="P336" s="141"/>
      <c r="Q336" s="141"/>
      <c r="R336" s="141"/>
      <c r="S336" s="141"/>
      <c r="T336" s="141"/>
    </row>
    <row r="337" spans="1:20" ht="12.75">
      <c r="A337" s="225"/>
      <c r="B337" s="238"/>
      <c r="C337" s="141"/>
      <c r="D337" s="141"/>
      <c r="E337" s="141"/>
      <c r="F337" s="141"/>
      <c r="G337" s="141"/>
      <c r="H337" s="141"/>
      <c r="I337" s="141"/>
      <c r="J337" s="141"/>
      <c r="K337" s="141"/>
      <c r="L337" s="141"/>
      <c r="M337" s="141"/>
      <c r="N337" s="141"/>
      <c r="O337" s="141"/>
      <c r="P337" s="141"/>
      <c r="Q337" s="141"/>
      <c r="R337" s="141"/>
      <c r="S337" s="141"/>
      <c r="T337" s="141"/>
    </row>
    <row r="338" spans="1:20" ht="12.75">
      <c r="A338" s="225"/>
      <c r="B338" s="238"/>
      <c r="C338" s="141"/>
      <c r="D338" s="141"/>
      <c r="E338" s="141"/>
      <c r="F338" s="141"/>
      <c r="G338" s="141"/>
      <c r="H338" s="141"/>
      <c r="I338" s="141"/>
      <c r="J338" s="141"/>
      <c r="K338" s="141"/>
      <c r="L338" s="141"/>
      <c r="M338" s="141"/>
      <c r="N338" s="141"/>
      <c r="O338" s="141"/>
      <c r="P338" s="141"/>
      <c r="Q338" s="141"/>
      <c r="R338" s="141"/>
      <c r="S338" s="141"/>
      <c r="T338" s="141"/>
    </row>
    <row r="339" spans="1:20" ht="12.75">
      <c r="A339" s="225"/>
      <c r="B339" s="238"/>
      <c r="C339" s="141"/>
      <c r="D339" s="141"/>
      <c r="E339" s="141"/>
      <c r="F339" s="141"/>
      <c r="G339" s="141"/>
      <c r="H339" s="141"/>
      <c r="I339" s="141"/>
      <c r="J339" s="141"/>
      <c r="K339" s="141"/>
      <c r="L339" s="141"/>
      <c r="M339" s="141"/>
      <c r="N339" s="141"/>
      <c r="O339" s="141"/>
      <c r="P339" s="141"/>
      <c r="Q339" s="141"/>
      <c r="R339" s="141"/>
      <c r="S339" s="141"/>
      <c r="T339" s="141"/>
    </row>
    <row r="340" spans="1:20" ht="12.75">
      <c r="A340" s="225"/>
      <c r="B340" s="238"/>
      <c r="C340" s="141"/>
      <c r="D340" s="141"/>
      <c r="E340" s="141"/>
      <c r="F340" s="141"/>
      <c r="G340" s="141"/>
      <c r="H340" s="141"/>
      <c r="I340" s="141"/>
      <c r="J340" s="141"/>
      <c r="K340" s="141"/>
      <c r="L340" s="141"/>
      <c r="M340" s="141"/>
      <c r="N340" s="141"/>
      <c r="O340" s="141"/>
      <c r="P340" s="141"/>
      <c r="Q340" s="141"/>
      <c r="R340" s="141"/>
      <c r="S340" s="141"/>
      <c r="T340" s="141"/>
    </row>
    <row r="341" spans="1:20" ht="12.75">
      <c r="A341" s="225"/>
      <c r="B341" s="238"/>
      <c r="C341" s="141"/>
      <c r="D341" s="141"/>
      <c r="E341" s="141"/>
      <c r="F341" s="141"/>
      <c r="G341" s="141"/>
      <c r="H341" s="141"/>
      <c r="I341" s="141"/>
      <c r="J341" s="141"/>
      <c r="K341" s="141"/>
      <c r="L341" s="141"/>
      <c r="M341" s="141"/>
      <c r="N341" s="141"/>
      <c r="O341" s="141"/>
      <c r="P341" s="141"/>
      <c r="Q341" s="141"/>
      <c r="R341" s="141"/>
      <c r="S341" s="141"/>
      <c r="T341" s="141"/>
    </row>
    <row r="342" spans="1:20" ht="12.75">
      <c r="A342" s="225"/>
      <c r="B342" s="238"/>
      <c r="C342" s="141"/>
      <c r="D342" s="141"/>
      <c r="E342" s="141"/>
      <c r="F342" s="141"/>
      <c r="G342" s="141"/>
      <c r="H342" s="141"/>
      <c r="I342" s="141"/>
      <c r="J342" s="141"/>
      <c r="K342" s="141"/>
      <c r="L342" s="141"/>
      <c r="M342" s="141"/>
      <c r="N342" s="141"/>
      <c r="O342" s="141"/>
      <c r="P342" s="141"/>
      <c r="Q342" s="141"/>
      <c r="R342" s="141"/>
      <c r="S342" s="141"/>
      <c r="T342" s="141"/>
    </row>
    <row r="343" spans="1:20" ht="12.75">
      <c r="A343" s="225"/>
      <c r="B343" s="238"/>
      <c r="C343" s="141"/>
      <c r="D343" s="141"/>
      <c r="E343" s="141"/>
      <c r="F343" s="141"/>
      <c r="G343" s="141"/>
      <c r="H343" s="141"/>
      <c r="I343" s="141"/>
      <c r="J343" s="141"/>
      <c r="K343" s="141"/>
      <c r="L343" s="141"/>
      <c r="M343" s="141"/>
      <c r="N343" s="141"/>
      <c r="O343" s="141"/>
      <c r="P343" s="141"/>
      <c r="Q343" s="141"/>
      <c r="R343" s="141"/>
      <c r="S343" s="141"/>
      <c r="T343" s="141"/>
    </row>
    <row r="344" spans="1:20" ht="12.75">
      <c r="A344" s="225"/>
      <c r="B344" s="238"/>
      <c r="C344" s="141"/>
      <c r="D344" s="141"/>
      <c r="E344" s="141"/>
      <c r="F344" s="141"/>
      <c r="G344" s="141"/>
      <c r="H344" s="141"/>
      <c r="I344" s="141"/>
      <c r="J344" s="141"/>
      <c r="K344" s="141"/>
      <c r="L344" s="141"/>
      <c r="M344" s="141"/>
      <c r="N344" s="141"/>
      <c r="O344" s="141"/>
      <c r="P344" s="141"/>
      <c r="Q344" s="141"/>
      <c r="R344" s="141"/>
      <c r="S344" s="141"/>
      <c r="T344" s="141"/>
    </row>
    <row r="345" spans="1:20" ht="12.75">
      <c r="A345" s="225"/>
      <c r="B345" s="238"/>
      <c r="C345" s="141"/>
      <c r="D345" s="141"/>
      <c r="E345" s="141"/>
      <c r="F345" s="141"/>
      <c r="G345" s="141"/>
      <c r="H345" s="141"/>
      <c r="I345" s="141"/>
      <c r="J345" s="141"/>
      <c r="K345" s="141"/>
      <c r="L345" s="141"/>
      <c r="M345" s="141"/>
      <c r="N345" s="141"/>
      <c r="O345" s="141"/>
      <c r="P345" s="141"/>
      <c r="Q345" s="141"/>
      <c r="R345" s="141"/>
      <c r="S345" s="141"/>
      <c r="T345" s="141"/>
    </row>
    <row r="346" spans="1:20" ht="12.75">
      <c r="A346" s="225"/>
      <c r="B346" s="238"/>
      <c r="C346" s="141"/>
      <c r="D346" s="141"/>
      <c r="E346" s="141"/>
      <c r="F346" s="141"/>
      <c r="G346" s="141"/>
      <c r="H346" s="141"/>
      <c r="I346" s="141"/>
      <c r="J346" s="141"/>
      <c r="K346" s="141"/>
      <c r="L346" s="141"/>
      <c r="M346" s="141"/>
      <c r="N346" s="141"/>
      <c r="O346" s="141"/>
      <c r="P346" s="141"/>
      <c r="Q346" s="141"/>
      <c r="R346" s="141"/>
      <c r="S346" s="141"/>
      <c r="T346" s="141"/>
    </row>
    <row r="347" spans="1:20" ht="12.75">
      <c r="A347" s="225"/>
      <c r="B347" s="238"/>
      <c r="C347" s="141"/>
      <c r="D347" s="141"/>
      <c r="E347" s="141"/>
      <c r="F347" s="141"/>
      <c r="G347" s="141"/>
      <c r="H347" s="141"/>
      <c r="I347" s="141"/>
      <c r="J347" s="141"/>
      <c r="K347" s="141"/>
      <c r="L347" s="141"/>
      <c r="M347" s="141"/>
      <c r="N347" s="141"/>
      <c r="O347" s="141"/>
      <c r="P347" s="141"/>
      <c r="Q347" s="141"/>
      <c r="R347" s="141"/>
      <c r="S347" s="141"/>
      <c r="T347" s="141"/>
    </row>
    <row r="348" spans="1:20" ht="12.75">
      <c r="A348" s="225"/>
      <c r="B348" s="238"/>
      <c r="C348" s="141"/>
      <c r="D348" s="141"/>
      <c r="E348" s="141"/>
      <c r="F348" s="141"/>
      <c r="G348" s="141"/>
      <c r="H348" s="141"/>
      <c r="I348" s="141"/>
      <c r="J348" s="141"/>
      <c r="K348" s="141"/>
      <c r="L348" s="141"/>
      <c r="M348" s="141"/>
      <c r="N348" s="141"/>
      <c r="O348" s="141"/>
      <c r="P348" s="141"/>
      <c r="Q348" s="141"/>
      <c r="R348" s="141"/>
      <c r="S348" s="141"/>
      <c r="T348" s="141"/>
    </row>
    <row r="349" spans="1:20" ht="12.75">
      <c r="A349" s="225"/>
      <c r="B349" s="238"/>
      <c r="C349" s="141"/>
      <c r="D349" s="141"/>
      <c r="E349" s="141"/>
      <c r="F349" s="141"/>
      <c r="G349" s="141"/>
      <c r="H349" s="141"/>
      <c r="I349" s="141"/>
      <c r="J349" s="141"/>
      <c r="K349" s="141"/>
      <c r="L349" s="141"/>
      <c r="M349" s="141"/>
      <c r="N349" s="141"/>
      <c r="O349" s="141"/>
      <c r="P349" s="141"/>
      <c r="Q349" s="141"/>
      <c r="R349" s="141"/>
      <c r="S349" s="141"/>
      <c r="T349" s="141"/>
    </row>
    <row r="350" spans="1:20" ht="12.75">
      <c r="A350" s="225"/>
      <c r="B350" s="238"/>
      <c r="C350" s="141"/>
      <c r="D350" s="141"/>
      <c r="E350" s="141"/>
      <c r="F350" s="141"/>
      <c r="G350" s="141"/>
      <c r="H350" s="141"/>
      <c r="I350" s="141"/>
      <c r="J350" s="141"/>
      <c r="K350" s="141"/>
      <c r="L350" s="141"/>
      <c r="M350" s="141"/>
      <c r="N350" s="141"/>
      <c r="O350" s="141"/>
      <c r="P350" s="141"/>
      <c r="Q350" s="141"/>
      <c r="R350" s="141"/>
      <c r="S350" s="141"/>
      <c r="T350" s="141"/>
    </row>
    <row r="351" spans="1:20" ht="12.75">
      <c r="A351" s="225"/>
      <c r="B351" s="238"/>
      <c r="C351" s="141"/>
      <c r="D351" s="141"/>
      <c r="E351" s="141"/>
      <c r="F351" s="141"/>
      <c r="G351" s="141"/>
      <c r="H351" s="141"/>
      <c r="I351" s="141"/>
      <c r="J351" s="141"/>
      <c r="K351" s="141"/>
      <c r="L351" s="141"/>
      <c r="M351" s="141"/>
      <c r="N351" s="141"/>
      <c r="O351" s="141"/>
      <c r="P351" s="141"/>
      <c r="Q351" s="141"/>
      <c r="R351" s="141"/>
      <c r="S351" s="141"/>
      <c r="T351" s="141"/>
    </row>
    <row r="352" spans="1:20" ht="12.75">
      <c r="A352" s="225"/>
      <c r="B352" s="238"/>
      <c r="C352" s="141"/>
      <c r="D352" s="141"/>
      <c r="E352" s="141"/>
      <c r="F352" s="141"/>
      <c r="G352" s="141"/>
      <c r="H352" s="141"/>
      <c r="I352" s="141"/>
      <c r="J352" s="141"/>
      <c r="K352" s="141"/>
      <c r="L352" s="141"/>
      <c r="M352" s="141"/>
      <c r="N352" s="141"/>
      <c r="O352" s="141"/>
      <c r="P352" s="141"/>
      <c r="Q352" s="141"/>
      <c r="R352" s="141"/>
      <c r="S352" s="141"/>
      <c r="T352" s="141"/>
    </row>
    <row r="353" spans="1:20" ht="12.75">
      <c r="A353" s="225"/>
      <c r="B353" s="238"/>
      <c r="C353" s="141"/>
      <c r="D353" s="141"/>
      <c r="E353" s="141"/>
      <c r="F353" s="141"/>
      <c r="G353" s="141"/>
      <c r="H353" s="141"/>
      <c r="I353" s="141"/>
      <c r="J353" s="141"/>
      <c r="K353" s="141"/>
      <c r="L353" s="141"/>
      <c r="M353" s="141"/>
      <c r="N353" s="141"/>
      <c r="O353" s="141"/>
      <c r="P353" s="141"/>
      <c r="Q353" s="141"/>
      <c r="R353" s="141"/>
      <c r="S353" s="141"/>
      <c r="T353" s="141"/>
    </row>
    <row r="354" spans="1:20" ht="12.75">
      <c r="A354" s="225"/>
      <c r="B354" s="238"/>
      <c r="C354" s="141"/>
      <c r="D354" s="141"/>
      <c r="E354" s="141"/>
      <c r="F354" s="141"/>
      <c r="G354" s="141"/>
      <c r="H354" s="141"/>
      <c r="I354" s="141"/>
      <c r="J354" s="141"/>
      <c r="K354" s="141"/>
      <c r="L354" s="141"/>
      <c r="M354" s="141"/>
      <c r="N354" s="141"/>
      <c r="O354" s="141"/>
      <c r="P354" s="141"/>
      <c r="Q354" s="141"/>
      <c r="R354" s="141"/>
      <c r="S354" s="141"/>
      <c r="T354" s="141"/>
    </row>
    <row r="355" spans="1:20" ht="12.75">
      <c r="A355" s="225"/>
      <c r="B355" s="238"/>
      <c r="C355" s="141"/>
      <c r="D355" s="141"/>
      <c r="E355" s="141"/>
      <c r="F355" s="141"/>
      <c r="G355" s="141"/>
      <c r="H355" s="141"/>
      <c r="I355" s="141"/>
      <c r="J355" s="141"/>
      <c r="K355" s="141"/>
      <c r="L355" s="141"/>
      <c r="M355" s="141"/>
      <c r="N355" s="141"/>
      <c r="O355" s="141"/>
      <c r="P355" s="141"/>
      <c r="Q355" s="141"/>
      <c r="R355" s="141"/>
      <c r="S355" s="141"/>
      <c r="T355" s="141"/>
    </row>
    <row r="356" spans="1:20" ht="12.75">
      <c r="A356" s="225"/>
      <c r="B356" s="238"/>
      <c r="C356" s="141"/>
      <c r="D356" s="141"/>
      <c r="E356" s="141"/>
      <c r="F356" s="141"/>
      <c r="G356" s="141"/>
      <c r="H356" s="141"/>
      <c r="I356" s="141"/>
      <c r="J356" s="141"/>
      <c r="K356" s="141"/>
      <c r="L356" s="141"/>
      <c r="M356" s="141"/>
      <c r="N356" s="141"/>
      <c r="O356" s="141"/>
      <c r="P356" s="141"/>
      <c r="Q356" s="141"/>
      <c r="R356" s="141"/>
      <c r="S356" s="141"/>
      <c r="T356" s="141"/>
    </row>
    <row r="357" spans="1:20" ht="12.75">
      <c r="A357" s="225"/>
      <c r="B357" s="238"/>
      <c r="C357" s="141"/>
      <c r="D357" s="141"/>
      <c r="E357" s="141"/>
      <c r="F357" s="141"/>
      <c r="G357" s="141"/>
      <c r="H357" s="141"/>
      <c r="I357" s="141"/>
      <c r="J357" s="141"/>
      <c r="K357" s="141"/>
      <c r="L357" s="141"/>
      <c r="M357" s="141"/>
      <c r="N357" s="141"/>
      <c r="O357" s="141"/>
      <c r="P357" s="141"/>
      <c r="Q357" s="141"/>
      <c r="R357" s="141"/>
      <c r="S357" s="141"/>
      <c r="T357" s="141"/>
    </row>
    <row r="358" spans="1:20" ht="12.75">
      <c r="A358" s="225"/>
      <c r="B358" s="238"/>
      <c r="C358" s="141"/>
      <c r="D358" s="141"/>
      <c r="E358" s="141"/>
      <c r="F358" s="141"/>
      <c r="G358" s="141"/>
      <c r="H358" s="141"/>
      <c r="I358" s="141"/>
      <c r="J358" s="141"/>
      <c r="K358" s="141"/>
      <c r="L358" s="141"/>
      <c r="M358" s="141"/>
      <c r="N358" s="141"/>
      <c r="O358" s="141"/>
      <c r="P358" s="141"/>
      <c r="Q358" s="141"/>
      <c r="R358" s="141"/>
      <c r="S358" s="141"/>
      <c r="T358" s="141"/>
    </row>
    <row r="359" spans="1:20" ht="12.75">
      <c r="A359" s="225"/>
      <c r="B359" s="238"/>
      <c r="C359" s="141"/>
      <c r="D359" s="141"/>
      <c r="E359" s="141"/>
      <c r="F359" s="141"/>
      <c r="G359" s="141"/>
      <c r="H359" s="141"/>
      <c r="I359" s="141"/>
      <c r="J359" s="141"/>
      <c r="K359" s="141"/>
      <c r="L359" s="141"/>
      <c r="M359" s="141"/>
      <c r="N359" s="141"/>
      <c r="O359" s="141"/>
      <c r="P359" s="141"/>
      <c r="Q359" s="141"/>
      <c r="R359" s="141"/>
      <c r="S359" s="141"/>
      <c r="T359" s="141"/>
    </row>
    <row r="360" spans="1:20" ht="12.75">
      <c r="A360" s="225"/>
      <c r="B360" s="238"/>
      <c r="C360" s="141"/>
      <c r="D360" s="141"/>
      <c r="E360" s="141"/>
      <c r="F360" s="141"/>
      <c r="G360" s="141"/>
      <c r="H360" s="141"/>
      <c r="I360" s="141"/>
      <c r="J360" s="141"/>
      <c r="K360" s="141"/>
      <c r="L360" s="141"/>
      <c r="M360" s="141"/>
      <c r="N360" s="141"/>
      <c r="O360" s="141"/>
      <c r="P360" s="141"/>
      <c r="Q360" s="141"/>
      <c r="R360" s="141"/>
      <c r="S360" s="141"/>
      <c r="T360" s="141"/>
    </row>
    <row r="361" spans="1:20" ht="12.75">
      <c r="A361" s="225"/>
      <c r="B361" s="238"/>
      <c r="C361" s="141"/>
      <c r="D361" s="141"/>
      <c r="E361" s="141"/>
      <c r="F361" s="141"/>
      <c r="G361" s="141"/>
      <c r="H361" s="141"/>
      <c r="I361" s="141"/>
      <c r="J361" s="141"/>
      <c r="K361" s="141"/>
      <c r="L361" s="141"/>
      <c r="M361" s="141"/>
      <c r="N361" s="141"/>
      <c r="O361" s="141"/>
      <c r="P361" s="141"/>
      <c r="Q361" s="141"/>
      <c r="R361" s="141"/>
      <c r="S361" s="141"/>
      <c r="T361" s="141"/>
    </row>
    <row r="362" spans="1:20" ht="12.75">
      <c r="A362" s="225"/>
      <c r="B362" s="238"/>
      <c r="C362" s="141"/>
      <c r="D362" s="141"/>
      <c r="E362" s="141"/>
      <c r="F362" s="141"/>
      <c r="G362" s="141"/>
      <c r="H362" s="141"/>
      <c r="I362" s="141"/>
      <c r="J362" s="141"/>
      <c r="K362" s="141"/>
      <c r="L362" s="141"/>
      <c r="M362" s="141"/>
      <c r="N362" s="141"/>
      <c r="O362" s="141"/>
      <c r="P362" s="141"/>
      <c r="Q362" s="141"/>
      <c r="R362" s="141"/>
      <c r="S362" s="141"/>
      <c r="T362" s="141"/>
    </row>
    <row r="363" spans="1:20" ht="12.75">
      <c r="A363" s="225"/>
      <c r="B363" s="238"/>
      <c r="C363" s="141"/>
      <c r="D363" s="141"/>
      <c r="E363" s="141"/>
      <c r="F363" s="141"/>
      <c r="G363" s="141"/>
      <c r="H363" s="141"/>
      <c r="I363" s="141"/>
      <c r="J363" s="141"/>
      <c r="K363" s="141"/>
      <c r="L363" s="141"/>
      <c r="M363" s="141"/>
      <c r="N363" s="141"/>
      <c r="O363" s="141"/>
      <c r="P363" s="141"/>
      <c r="Q363" s="141"/>
      <c r="R363" s="141"/>
      <c r="S363" s="141"/>
      <c r="T363" s="141"/>
    </row>
    <row r="364" spans="1:20" ht="12.75">
      <c r="A364" s="225"/>
      <c r="B364" s="238"/>
      <c r="C364" s="141"/>
      <c r="D364" s="141"/>
      <c r="E364" s="141"/>
      <c r="F364" s="141"/>
      <c r="G364" s="141"/>
      <c r="H364" s="141"/>
      <c r="I364" s="141"/>
      <c r="J364" s="141"/>
      <c r="K364" s="141"/>
      <c r="L364" s="141"/>
      <c r="M364" s="141"/>
      <c r="N364" s="141"/>
      <c r="O364" s="141"/>
      <c r="P364" s="141"/>
      <c r="Q364" s="141"/>
      <c r="R364" s="141"/>
      <c r="S364" s="141"/>
      <c r="T364" s="141"/>
    </row>
    <row r="365" spans="1:20" ht="12.75">
      <c r="A365" s="225"/>
      <c r="B365" s="238"/>
      <c r="C365" s="141"/>
      <c r="D365" s="141"/>
      <c r="E365" s="141"/>
      <c r="F365" s="141"/>
      <c r="G365" s="141"/>
      <c r="H365" s="141"/>
      <c r="I365" s="141"/>
      <c r="J365" s="141"/>
      <c r="K365" s="141"/>
      <c r="L365" s="141"/>
      <c r="M365" s="141"/>
      <c r="N365" s="141"/>
      <c r="O365" s="141"/>
      <c r="P365" s="141"/>
      <c r="Q365" s="141"/>
      <c r="R365" s="141"/>
      <c r="S365" s="141"/>
      <c r="T365" s="141"/>
    </row>
    <row r="366" spans="1:20" ht="12.75">
      <c r="A366" s="225"/>
      <c r="B366" s="238"/>
      <c r="C366" s="141"/>
      <c r="D366" s="141"/>
      <c r="E366" s="141"/>
      <c r="F366" s="141"/>
      <c r="G366" s="141"/>
      <c r="H366" s="141"/>
      <c r="I366" s="141"/>
      <c r="J366" s="141"/>
      <c r="K366" s="141"/>
      <c r="L366" s="141"/>
      <c r="M366" s="141"/>
      <c r="N366" s="141"/>
      <c r="O366" s="141"/>
      <c r="P366" s="141"/>
      <c r="Q366" s="141"/>
      <c r="R366" s="141"/>
      <c r="S366" s="141"/>
      <c r="T366" s="141"/>
    </row>
    <row r="367" spans="1:20" ht="12.75">
      <c r="A367" s="225"/>
      <c r="B367" s="238"/>
      <c r="C367" s="141"/>
      <c r="D367" s="141"/>
      <c r="E367" s="141"/>
      <c r="F367" s="141"/>
      <c r="G367" s="141"/>
      <c r="H367" s="141"/>
      <c r="I367" s="141"/>
      <c r="J367" s="141"/>
      <c r="K367" s="141"/>
      <c r="L367" s="141"/>
      <c r="M367" s="141"/>
      <c r="N367" s="141"/>
      <c r="O367" s="141"/>
      <c r="P367" s="141"/>
      <c r="Q367" s="141"/>
      <c r="R367" s="141"/>
      <c r="S367" s="141"/>
      <c r="T367" s="141"/>
    </row>
    <row r="368" spans="1:20" ht="12.75">
      <c r="A368" s="225"/>
      <c r="B368" s="238"/>
      <c r="C368" s="141"/>
      <c r="D368" s="141"/>
      <c r="E368" s="141"/>
      <c r="F368" s="141"/>
      <c r="G368" s="141"/>
      <c r="H368" s="141"/>
      <c r="I368" s="141"/>
      <c r="J368" s="141"/>
      <c r="K368" s="141"/>
      <c r="L368" s="141"/>
      <c r="M368" s="141"/>
      <c r="N368" s="141"/>
      <c r="O368" s="141"/>
      <c r="P368" s="141"/>
      <c r="Q368" s="141"/>
      <c r="R368" s="141"/>
      <c r="S368" s="141"/>
      <c r="T368" s="141"/>
    </row>
    <row r="369" spans="1:20" ht="12.75">
      <c r="A369" s="225"/>
      <c r="B369" s="238"/>
      <c r="C369" s="141"/>
      <c r="D369" s="141"/>
      <c r="E369" s="141"/>
      <c r="F369" s="141"/>
      <c r="G369" s="141"/>
      <c r="H369" s="141"/>
      <c r="I369" s="141"/>
      <c r="J369" s="141"/>
      <c r="K369" s="141"/>
      <c r="L369" s="141"/>
      <c r="M369" s="141"/>
      <c r="N369" s="141"/>
      <c r="O369" s="141"/>
      <c r="P369" s="141"/>
      <c r="Q369" s="141"/>
      <c r="R369" s="141"/>
      <c r="S369" s="141"/>
      <c r="T369" s="141"/>
    </row>
    <row r="370" spans="1:20" ht="12.75">
      <c r="A370" s="225"/>
      <c r="B370" s="238"/>
      <c r="C370" s="141"/>
      <c r="D370" s="141"/>
      <c r="E370" s="141"/>
      <c r="F370" s="141"/>
      <c r="G370" s="141"/>
      <c r="H370" s="141"/>
      <c r="I370" s="141"/>
      <c r="J370" s="141"/>
      <c r="K370" s="141"/>
      <c r="L370" s="141"/>
      <c r="M370" s="141"/>
      <c r="N370" s="141"/>
      <c r="O370" s="141"/>
      <c r="P370" s="141"/>
      <c r="Q370" s="141"/>
      <c r="R370" s="141"/>
      <c r="S370" s="141"/>
      <c r="T370" s="141"/>
    </row>
    <row r="371" spans="1:20" ht="12.75">
      <c r="A371" s="225"/>
      <c r="B371" s="238"/>
      <c r="C371" s="141"/>
      <c r="D371" s="141"/>
      <c r="E371" s="141"/>
      <c r="F371" s="141"/>
      <c r="G371" s="141"/>
      <c r="H371" s="141"/>
      <c r="I371" s="141"/>
      <c r="J371" s="141"/>
      <c r="K371" s="141"/>
      <c r="L371" s="141"/>
      <c r="M371" s="141"/>
      <c r="N371" s="141"/>
      <c r="O371" s="141"/>
      <c r="P371" s="141"/>
      <c r="Q371" s="141"/>
      <c r="R371" s="141"/>
      <c r="S371" s="141"/>
      <c r="T371" s="141"/>
    </row>
    <row r="372" spans="1:20" ht="12.75">
      <c r="A372" s="225"/>
      <c r="B372" s="238"/>
      <c r="C372" s="141"/>
      <c r="D372" s="141"/>
      <c r="E372" s="141"/>
      <c r="F372" s="141"/>
      <c r="G372" s="141"/>
      <c r="H372" s="141"/>
      <c r="I372" s="141"/>
      <c r="J372" s="141"/>
      <c r="K372" s="141"/>
      <c r="L372" s="141"/>
      <c r="M372" s="141"/>
      <c r="N372" s="141"/>
      <c r="O372" s="141"/>
      <c r="P372" s="141"/>
      <c r="Q372" s="141"/>
      <c r="R372" s="141"/>
      <c r="S372" s="141"/>
      <c r="T372" s="141"/>
    </row>
    <row r="373" spans="1:20" ht="12.75">
      <c r="A373" s="225"/>
      <c r="B373" s="238"/>
      <c r="C373" s="141"/>
      <c r="D373" s="141"/>
      <c r="E373" s="141"/>
      <c r="F373" s="141"/>
      <c r="G373" s="141"/>
      <c r="H373" s="141"/>
      <c r="I373" s="141"/>
      <c r="J373" s="141"/>
      <c r="K373" s="141"/>
      <c r="L373" s="141"/>
      <c r="M373" s="141"/>
      <c r="N373" s="141"/>
      <c r="O373" s="141"/>
      <c r="P373" s="141"/>
      <c r="Q373" s="141"/>
      <c r="R373" s="141"/>
      <c r="S373" s="141"/>
      <c r="T373" s="141"/>
    </row>
    <row r="374" spans="1:20" ht="12.75">
      <c r="A374" s="225"/>
      <c r="B374" s="238"/>
      <c r="C374" s="141"/>
      <c r="D374" s="141"/>
      <c r="E374" s="141"/>
      <c r="F374" s="141"/>
      <c r="G374" s="141"/>
      <c r="H374" s="141"/>
      <c r="I374" s="141"/>
      <c r="J374" s="141"/>
      <c r="K374" s="141"/>
      <c r="L374" s="141"/>
      <c r="M374" s="141"/>
      <c r="N374" s="141"/>
      <c r="O374" s="141"/>
      <c r="P374" s="141"/>
      <c r="Q374" s="141"/>
      <c r="R374" s="141"/>
      <c r="S374" s="141"/>
      <c r="T374" s="141"/>
    </row>
    <row r="375" spans="1:20" ht="12.75">
      <c r="A375" s="225"/>
      <c r="B375" s="238"/>
      <c r="C375" s="141"/>
      <c r="D375" s="141"/>
      <c r="E375" s="141"/>
      <c r="F375" s="141"/>
      <c r="G375" s="141"/>
      <c r="H375" s="141"/>
      <c r="I375" s="141"/>
      <c r="J375" s="141"/>
      <c r="K375" s="141"/>
      <c r="L375" s="141"/>
      <c r="M375" s="141"/>
      <c r="N375" s="141"/>
      <c r="O375" s="141"/>
      <c r="P375" s="141"/>
      <c r="Q375" s="141"/>
      <c r="R375" s="141"/>
      <c r="S375" s="141"/>
      <c r="T375" s="141"/>
    </row>
    <row r="376" spans="1:20" ht="12.75">
      <c r="A376" s="225"/>
      <c r="B376" s="238"/>
      <c r="C376" s="141"/>
      <c r="D376" s="141"/>
      <c r="E376" s="141"/>
      <c r="F376" s="141"/>
      <c r="G376" s="141"/>
      <c r="H376" s="141"/>
      <c r="I376" s="141"/>
      <c r="J376" s="141"/>
      <c r="K376" s="141"/>
      <c r="L376" s="141"/>
      <c r="M376" s="141"/>
      <c r="N376" s="141"/>
      <c r="O376" s="141"/>
      <c r="P376" s="141"/>
      <c r="Q376" s="141"/>
      <c r="R376" s="141"/>
      <c r="S376" s="141"/>
      <c r="T376" s="141"/>
    </row>
    <row r="377" spans="1:20" ht="12.75">
      <c r="A377" s="225"/>
      <c r="B377" s="238"/>
      <c r="C377" s="141"/>
      <c r="D377" s="141"/>
      <c r="E377" s="141"/>
      <c r="F377" s="141"/>
      <c r="G377" s="141"/>
      <c r="H377" s="141"/>
      <c r="I377" s="141"/>
      <c r="J377" s="141"/>
      <c r="K377" s="141"/>
      <c r="L377" s="141"/>
      <c r="M377" s="141"/>
      <c r="N377" s="141"/>
      <c r="O377" s="141"/>
      <c r="P377" s="141"/>
      <c r="Q377" s="141"/>
      <c r="R377" s="141"/>
      <c r="S377" s="141"/>
      <c r="T377" s="141"/>
    </row>
    <row r="378" spans="1:20" ht="12.75">
      <c r="A378" s="225"/>
      <c r="B378" s="238"/>
      <c r="C378" s="141"/>
      <c r="D378" s="141"/>
      <c r="E378" s="141"/>
      <c r="F378" s="141"/>
      <c r="G378" s="141"/>
      <c r="H378" s="141"/>
      <c r="I378" s="141"/>
      <c r="J378" s="141"/>
      <c r="K378" s="141"/>
      <c r="L378" s="141"/>
      <c r="M378" s="141"/>
      <c r="N378" s="141"/>
      <c r="O378" s="141"/>
      <c r="P378" s="141"/>
      <c r="Q378" s="141"/>
      <c r="R378" s="141"/>
      <c r="S378" s="141"/>
      <c r="T378" s="141"/>
    </row>
    <row r="379" spans="1:20" ht="12.75">
      <c r="A379" s="225"/>
      <c r="B379" s="238"/>
      <c r="C379" s="141"/>
      <c r="D379" s="141"/>
      <c r="E379" s="141"/>
      <c r="F379" s="141"/>
      <c r="G379" s="141"/>
      <c r="H379" s="141"/>
      <c r="I379" s="141"/>
      <c r="J379" s="141"/>
      <c r="K379" s="141"/>
      <c r="L379" s="141"/>
      <c r="M379" s="141"/>
      <c r="N379" s="141"/>
      <c r="O379" s="141"/>
      <c r="P379" s="141"/>
      <c r="Q379" s="141"/>
      <c r="R379" s="141"/>
      <c r="S379" s="141"/>
      <c r="T379" s="141"/>
    </row>
    <row r="380" spans="1:20" ht="12.75">
      <c r="A380" s="225"/>
      <c r="B380" s="238"/>
      <c r="C380" s="141"/>
      <c r="D380" s="141"/>
      <c r="E380" s="141"/>
      <c r="F380" s="141"/>
      <c r="G380" s="141"/>
      <c r="H380" s="141"/>
      <c r="I380" s="141"/>
      <c r="J380" s="141"/>
      <c r="K380" s="141"/>
      <c r="L380" s="141"/>
      <c r="M380" s="141"/>
      <c r="N380" s="141"/>
      <c r="O380" s="141"/>
      <c r="P380" s="141"/>
      <c r="Q380" s="141"/>
      <c r="R380" s="141"/>
      <c r="S380" s="141"/>
      <c r="T380" s="141"/>
    </row>
    <row r="381" spans="1:20" ht="12.75">
      <c r="A381" s="225"/>
      <c r="B381" s="238"/>
      <c r="C381" s="141"/>
      <c r="D381" s="141"/>
      <c r="E381" s="141"/>
      <c r="F381" s="141"/>
      <c r="G381" s="141"/>
      <c r="H381" s="141"/>
      <c r="I381" s="141"/>
      <c r="J381" s="141"/>
      <c r="K381" s="141"/>
      <c r="L381" s="141"/>
      <c r="M381" s="141"/>
      <c r="N381" s="141"/>
      <c r="O381" s="141"/>
      <c r="P381" s="141"/>
      <c r="Q381" s="141"/>
      <c r="R381" s="141"/>
      <c r="S381" s="141"/>
      <c r="T381" s="141"/>
    </row>
    <row r="382" spans="1:20" ht="12.75">
      <c r="A382" s="225"/>
      <c r="B382" s="238"/>
      <c r="C382" s="141"/>
      <c r="D382" s="141"/>
      <c r="E382" s="141"/>
      <c r="F382" s="141"/>
      <c r="G382" s="141"/>
      <c r="H382" s="141"/>
      <c r="I382" s="141"/>
      <c r="J382" s="141"/>
      <c r="K382" s="141"/>
      <c r="L382" s="141"/>
      <c r="M382" s="141"/>
      <c r="N382" s="141"/>
      <c r="O382" s="141"/>
      <c r="P382" s="141"/>
      <c r="Q382" s="141"/>
      <c r="R382" s="141"/>
      <c r="S382" s="141"/>
      <c r="T382" s="141"/>
    </row>
    <row r="383" spans="1:20" ht="12.75">
      <c r="A383" s="225"/>
      <c r="B383" s="238"/>
      <c r="C383" s="141"/>
      <c r="D383" s="141"/>
      <c r="E383" s="141"/>
      <c r="F383" s="141"/>
      <c r="G383" s="141"/>
      <c r="H383" s="141"/>
      <c r="I383" s="141"/>
      <c r="J383" s="141"/>
      <c r="K383" s="141"/>
      <c r="L383" s="141"/>
      <c r="M383" s="141"/>
      <c r="N383" s="141"/>
      <c r="O383" s="141"/>
      <c r="P383" s="141"/>
      <c r="Q383" s="141"/>
      <c r="R383" s="141"/>
      <c r="S383" s="141"/>
      <c r="T383" s="141"/>
    </row>
    <row r="384" spans="1:20" ht="12.75">
      <c r="A384" s="225"/>
      <c r="B384" s="238"/>
      <c r="C384" s="141"/>
      <c r="D384" s="141"/>
      <c r="E384" s="141"/>
      <c r="F384" s="141"/>
      <c r="G384" s="141"/>
      <c r="H384" s="141"/>
      <c r="I384" s="141"/>
      <c r="J384" s="141"/>
      <c r="K384" s="141"/>
      <c r="L384" s="141"/>
      <c r="M384" s="141"/>
      <c r="N384" s="141"/>
      <c r="O384" s="141"/>
      <c r="P384" s="141"/>
      <c r="Q384" s="141"/>
      <c r="R384" s="141"/>
      <c r="S384" s="141"/>
      <c r="T384" s="141"/>
    </row>
    <row r="385" spans="1:20" ht="12.75">
      <c r="A385" s="225"/>
      <c r="B385" s="238"/>
      <c r="C385" s="141"/>
      <c r="D385" s="141"/>
      <c r="E385" s="141"/>
      <c r="F385" s="141"/>
      <c r="G385" s="141"/>
      <c r="H385" s="141"/>
      <c r="I385" s="141"/>
      <c r="J385" s="141"/>
      <c r="K385" s="141"/>
      <c r="L385" s="141"/>
      <c r="M385" s="141"/>
      <c r="N385" s="141"/>
      <c r="O385" s="141"/>
      <c r="P385" s="141"/>
      <c r="Q385" s="141"/>
      <c r="R385" s="141"/>
      <c r="S385" s="141"/>
      <c r="T385" s="141"/>
    </row>
    <row r="386" spans="1:20" ht="12.75">
      <c r="A386" s="225"/>
      <c r="B386" s="238"/>
      <c r="C386" s="141"/>
      <c r="D386" s="141"/>
      <c r="E386" s="141"/>
      <c r="F386" s="141"/>
      <c r="G386" s="141"/>
      <c r="H386" s="141"/>
      <c r="I386" s="141"/>
      <c r="J386" s="141"/>
      <c r="K386" s="141"/>
      <c r="L386" s="141"/>
      <c r="M386" s="141"/>
      <c r="N386" s="141"/>
      <c r="O386" s="141"/>
      <c r="P386" s="141"/>
      <c r="Q386" s="141"/>
      <c r="R386" s="141"/>
      <c r="S386" s="141"/>
      <c r="T386" s="141"/>
    </row>
    <row r="387" spans="1:20" ht="12.75">
      <c r="A387" s="225"/>
      <c r="B387" s="238"/>
      <c r="C387" s="141"/>
      <c r="D387" s="141"/>
      <c r="E387" s="141"/>
      <c r="F387" s="141"/>
      <c r="G387" s="141"/>
      <c r="H387" s="141"/>
      <c r="I387" s="141"/>
      <c r="J387" s="141"/>
      <c r="K387" s="141"/>
      <c r="L387" s="141"/>
      <c r="M387" s="141"/>
      <c r="N387" s="141"/>
      <c r="O387" s="141"/>
      <c r="P387" s="141"/>
      <c r="Q387" s="141"/>
      <c r="R387" s="141"/>
      <c r="S387" s="141"/>
      <c r="T387" s="141"/>
    </row>
    <row r="388" spans="1:20" ht="12.75">
      <c r="A388" s="225"/>
      <c r="B388" s="238"/>
      <c r="C388" s="141"/>
      <c r="D388" s="141"/>
      <c r="E388" s="141"/>
      <c r="F388" s="141"/>
      <c r="G388" s="141"/>
      <c r="H388" s="141"/>
      <c r="I388" s="141"/>
      <c r="J388" s="141"/>
      <c r="K388" s="141"/>
      <c r="L388" s="141"/>
      <c r="M388" s="141"/>
      <c r="N388" s="141"/>
      <c r="O388" s="141"/>
      <c r="P388" s="141"/>
      <c r="Q388" s="141"/>
      <c r="R388" s="141"/>
      <c r="S388" s="141"/>
      <c r="T388" s="141"/>
    </row>
    <row r="389" spans="1:20" ht="12.75">
      <c r="A389" s="225"/>
      <c r="B389" s="238"/>
      <c r="C389" s="141"/>
      <c r="D389" s="141"/>
      <c r="E389" s="141"/>
      <c r="F389" s="141"/>
      <c r="G389" s="141"/>
      <c r="H389" s="141"/>
      <c r="I389" s="141"/>
      <c r="J389" s="141"/>
      <c r="K389" s="141"/>
      <c r="L389" s="141"/>
      <c r="M389" s="141"/>
      <c r="N389" s="141"/>
      <c r="O389" s="141"/>
      <c r="P389" s="141"/>
      <c r="Q389" s="141"/>
      <c r="R389" s="141"/>
      <c r="S389" s="141"/>
      <c r="T389" s="141"/>
    </row>
    <row r="390" spans="1:20" ht="12.75">
      <c r="A390" s="225"/>
      <c r="B390" s="238"/>
      <c r="C390" s="141"/>
      <c r="D390" s="141"/>
      <c r="E390" s="141"/>
      <c r="F390" s="141"/>
      <c r="G390" s="141"/>
      <c r="H390" s="141"/>
      <c r="I390" s="141"/>
      <c r="J390" s="141"/>
      <c r="K390" s="141"/>
      <c r="L390" s="141"/>
      <c r="M390" s="141"/>
      <c r="N390" s="141"/>
      <c r="O390" s="141"/>
      <c r="P390" s="141"/>
      <c r="Q390" s="141"/>
      <c r="R390" s="141"/>
      <c r="S390" s="141"/>
      <c r="T390" s="141"/>
    </row>
    <row r="391" spans="1:20" ht="12.75">
      <c r="A391" s="225"/>
      <c r="B391" s="238"/>
      <c r="C391" s="141"/>
      <c r="D391" s="141"/>
      <c r="E391" s="141"/>
      <c r="F391" s="141"/>
      <c r="G391" s="141"/>
      <c r="H391" s="141"/>
      <c r="I391" s="141"/>
      <c r="J391" s="141"/>
      <c r="K391" s="141"/>
      <c r="L391" s="141"/>
      <c r="M391" s="141"/>
      <c r="N391" s="141"/>
      <c r="O391" s="141"/>
      <c r="P391" s="141"/>
      <c r="Q391" s="141"/>
      <c r="R391" s="141"/>
      <c r="S391" s="141"/>
      <c r="T391" s="141"/>
    </row>
    <row r="392" spans="1:20" ht="12.75">
      <c r="A392" s="225"/>
      <c r="B392" s="238"/>
      <c r="C392" s="141"/>
      <c r="D392" s="141"/>
      <c r="E392" s="141"/>
      <c r="F392" s="141"/>
      <c r="G392" s="141"/>
      <c r="H392" s="141"/>
      <c r="I392" s="141"/>
      <c r="J392" s="141"/>
      <c r="K392" s="141"/>
      <c r="L392" s="141"/>
      <c r="M392" s="141"/>
      <c r="N392" s="141"/>
      <c r="O392" s="141"/>
      <c r="P392" s="141"/>
      <c r="Q392" s="141"/>
      <c r="R392" s="141"/>
      <c r="S392" s="141"/>
      <c r="T392" s="141"/>
    </row>
    <row r="393" spans="1:20" ht="12.75">
      <c r="A393" s="225"/>
      <c r="B393" s="238"/>
      <c r="C393" s="141"/>
      <c r="D393" s="141"/>
      <c r="E393" s="141"/>
      <c r="F393" s="141"/>
      <c r="G393" s="141"/>
      <c r="H393" s="141"/>
      <c r="I393" s="141"/>
      <c r="J393" s="141"/>
      <c r="K393" s="141"/>
      <c r="L393" s="141"/>
      <c r="M393" s="141"/>
      <c r="N393" s="141"/>
      <c r="O393" s="141"/>
      <c r="P393" s="141"/>
      <c r="Q393" s="141"/>
      <c r="R393" s="141"/>
      <c r="S393" s="141"/>
      <c r="T393" s="141"/>
    </row>
    <row r="394" spans="1:20" ht="12.75">
      <c r="A394" s="225"/>
      <c r="B394" s="238"/>
      <c r="C394" s="141"/>
      <c r="D394" s="141"/>
      <c r="E394" s="141"/>
      <c r="F394" s="141"/>
      <c r="G394" s="141"/>
      <c r="H394" s="141"/>
      <c r="I394" s="141"/>
      <c r="J394" s="141"/>
      <c r="K394" s="141"/>
      <c r="L394" s="141"/>
      <c r="M394" s="141"/>
      <c r="N394" s="141"/>
      <c r="O394" s="141"/>
      <c r="P394" s="141"/>
      <c r="Q394" s="141"/>
      <c r="R394" s="141"/>
      <c r="S394" s="141"/>
      <c r="T394" s="141"/>
    </row>
    <row r="395" spans="1:20" ht="12.75">
      <c r="A395" s="225"/>
      <c r="B395" s="238"/>
      <c r="C395" s="141"/>
      <c r="D395" s="141"/>
      <c r="E395" s="141"/>
      <c r="F395" s="141"/>
      <c r="G395" s="141"/>
      <c r="H395" s="141"/>
      <c r="I395" s="141"/>
      <c r="J395" s="141"/>
      <c r="K395" s="141"/>
      <c r="L395" s="141"/>
      <c r="M395" s="141"/>
      <c r="N395" s="141"/>
      <c r="O395" s="141"/>
      <c r="P395" s="141"/>
      <c r="Q395" s="141"/>
      <c r="R395" s="141"/>
      <c r="S395" s="141"/>
      <c r="T395" s="141"/>
    </row>
    <row r="396" spans="1:20" ht="12.75">
      <c r="A396" s="225"/>
      <c r="B396" s="238"/>
      <c r="C396" s="141"/>
      <c r="D396" s="141"/>
      <c r="E396" s="141"/>
      <c r="F396" s="141"/>
      <c r="G396" s="141"/>
      <c r="H396" s="141"/>
      <c r="I396" s="141"/>
      <c r="J396" s="141"/>
      <c r="K396" s="141"/>
      <c r="L396" s="141"/>
      <c r="M396" s="141"/>
      <c r="N396" s="141"/>
      <c r="O396" s="141"/>
      <c r="P396" s="141"/>
      <c r="Q396" s="141"/>
      <c r="R396" s="141"/>
      <c r="S396" s="141"/>
      <c r="T396" s="141"/>
    </row>
    <row r="397" spans="1:20" ht="12.75">
      <c r="A397" s="225"/>
      <c r="B397" s="238"/>
      <c r="C397" s="141"/>
      <c r="D397" s="141"/>
      <c r="E397" s="141"/>
      <c r="F397" s="141"/>
      <c r="G397" s="141"/>
      <c r="H397" s="141"/>
      <c r="I397" s="141"/>
      <c r="J397" s="141"/>
      <c r="K397" s="141"/>
      <c r="L397" s="141"/>
      <c r="M397" s="141"/>
      <c r="N397" s="141"/>
      <c r="O397" s="141"/>
      <c r="P397" s="141"/>
      <c r="Q397" s="141"/>
      <c r="R397" s="141"/>
      <c r="S397" s="141"/>
      <c r="T397" s="141"/>
    </row>
    <row r="398" spans="1:20" ht="12.75">
      <c r="A398" s="225"/>
      <c r="B398" s="238"/>
      <c r="C398" s="141"/>
      <c r="D398" s="141"/>
      <c r="E398" s="141"/>
      <c r="F398" s="141"/>
      <c r="G398" s="141"/>
      <c r="H398" s="141"/>
      <c r="I398" s="141"/>
      <c r="J398" s="141"/>
      <c r="K398" s="141"/>
      <c r="L398" s="141"/>
      <c r="M398" s="141"/>
      <c r="N398" s="141"/>
      <c r="O398" s="141"/>
      <c r="P398" s="141"/>
      <c r="Q398" s="141"/>
      <c r="R398" s="141"/>
      <c r="S398" s="141"/>
      <c r="T398" s="141"/>
    </row>
    <row r="399" spans="1:20" ht="12.75">
      <c r="A399" s="225"/>
      <c r="B399" s="238"/>
      <c r="C399" s="141"/>
      <c r="D399" s="141"/>
      <c r="E399" s="141"/>
      <c r="F399" s="141"/>
      <c r="G399" s="141"/>
      <c r="H399" s="141"/>
      <c r="I399" s="141"/>
      <c r="J399" s="141"/>
      <c r="K399" s="141"/>
      <c r="L399" s="141"/>
      <c r="M399" s="141"/>
      <c r="N399" s="141"/>
      <c r="O399" s="141"/>
      <c r="P399" s="141"/>
      <c r="Q399" s="141"/>
      <c r="R399" s="141"/>
      <c r="S399" s="141"/>
      <c r="T399" s="141"/>
    </row>
    <row r="400" spans="1:20" ht="12.75">
      <c r="A400" s="225"/>
      <c r="B400" s="238"/>
      <c r="C400" s="141"/>
      <c r="D400" s="141"/>
      <c r="E400" s="141"/>
      <c r="F400" s="141"/>
      <c r="G400" s="141"/>
      <c r="H400" s="141"/>
      <c r="I400" s="141"/>
      <c r="J400" s="141"/>
      <c r="K400" s="141"/>
      <c r="L400" s="141"/>
      <c r="M400" s="141"/>
      <c r="N400" s="141"/>
      <c r="O400" s="141"/>
      <c r="P400" s="141"/>
      <c r="Q400" s="141"/>
      <c r="R400" s="141"/>
      <c r="S400" s="141"/>
      <c r="T400" s="141"/>
    </row>
    <row r="401" spans="1:20" ht="12.75">
      <c r="A401" s="225"/>
      <c r="B401" s="238"/>
      <c r="C401" s="141"/>
      <c r="D401" s="141"/>
      <c r="E401" s="141"/>
      <c r="F401" s="141"/>
      <c r="G401" s="141"/>
      <c r="H401" s="141"/>
      <c r="I401" s="141"/>
      <c r="J401" s="141"/>
      <c r="K401" s="141"/>
      <c r="L401" s="141"/>
      <c r="M401" s="141"/>
      <c r="N401" s="141"/>
      <c r="O401" s="141"/>
      <c r="P401" s="141"/>
      <c r="Q401" s="141"/>
      <c r="R401" s="141"/>
      <c r="S401" s="141"/>
      <c r="T401" s="141"/>
    </row>
    <row r="402" spans="1:20" ht="12.75">
      <c r="A402" s="225"/>
      <c r="B402" s="238"/>
      <c r="C402" s="141"/>
      <c r="D402" s="141"/>
      <c r="E402" s="141"/>
      <c r="F402" s="141"/>
      <c r="G402" s="141"/>
      <c r="H402" s="141"/>
      <c r="I402" s="141"/>
      <c r="J402" s="141"/>
      <c r="K402" s="141"/>
      <c r="L402" s="141"/>
      <c r="M402" s="141"/>
      <c r="N402" s="141"/>
      <c r="O402" s="141"/>
      <c r="P402" s="141"/>
      <c r="Q402" s="141"/>
      <c r="R402" s="141"/>
      <c r="S402" s="141"/>
      <c r="T402" s="141"/>
    </row>
    <row r="403" spans="1:20" ht="12.75">
      <c r="A403" s="225"/>
      <c r="B403" s="238"/>
      <c r="C403" s="141"/>
      <c r="D403" s="141"/>
      <c r="E403" s="141"/>
      <c r="F403" s="141"/>
      <c r="G403" s="141"/>
      <c r="H403" s="141"/>
      <c r="I403" s="141"/>
      <c r="J403" s="141"/>
      <c r="K403" s="141"/>
      <c r="L403" s="141"/>
      <c r="M403" s="141"/>
      <c r="N403" s="141"/>
      <c r="O403" s="141"/>
      <c r="P403" s="141"/>
      <c r="Q403" s="141"/>
      <c r="R403" s="141"/>
      <c r="S403" s="141"/>
      <c r="T403" s="141"/>
    </row>
    <row r="404" spans="1:20" ht="12.75">
      <c r="A404" s="225"/>
      <c r="B404" s="238"/>
      <c r="C404" s="141"/>
      <c r="D404" s="141"/>
      <c r="E404" s="141"/>
      <c r="F404" s="141"/>
      <c r="G404" s="141"/>
      <c r="H404" s="141"/>
      <c r="I404" s="141"/>
      <c r="J404" s="141"/>
      <c r="K404" s="141"/>
      <c r="L404" s="141"/>
      <c r="M404" s="141"/>
      <c r="N404" s="141"/>
      <c r="O404" s="141"/>
      <c r="P404" s="141"/>
      <c r="Q404" s="141"/>
      <c r="R404" s="141"/>
      <c r="S404" s="141"/>
      <c r="T404" s="141"/>
    </row>
    <row r="405" spans="1:20" ht="12.75">
      <c r="A405" s="225"/>
      <c r="B405" s="238"/>
      <c r="C405" s="141"/>
      <c r="D405" s="141"/>
      <c r="E405" s="141"/>
      <c r="F405" s="141"/>
      <c r="G405" s="141"/>
      <c r="H405" s="141"/>
      <c r="I405" s="141"/>
      <c r="J405" s="141"/>
      <c r="K405" s="141"/>
      <c r="L405" s="141"/>
      <c r="M405" s="141"/>
      <c r="N405" s="141"/>
      <c r="O405" s="141"/>
      <c r="P405" s="141"/>
      <c r="Q405" s="141"/>
      <c r="R405" s="141"/>
      <c r="S405" s="141"/>
      <c r="T405" s="141"/>
    </row>
    <row r="406" spans="1:20" ht="12.75">
      <c r="A406" s="225"/>
      <c r="B406" s="238"/>
      <c r="C406" s="141"/>
      <c r="D406" s="141"/>
      <c r="E406" s="141"/>
      <c r="F406" s="141"/>
      <c r="G406" s="141"/>
      <c r="H406" s="141"/>
      <c r="I406" s="141"/>
      <c r="J406" s="141"/>
      <c r="K406" s="141"/>
      <c r="L406" s="141"/>
      <c r="M406" s="141"/>
      <c r="N406" s="141"/>
      <c r="O406" s="141"/>
      <c r="P406" s="141"/>
      <c r="Q406" s="141"/>
      <c r="R406" s="141"/>
      <c r="S406" s="141"/>
      <c r="T406" s="141"/>
    </row>
    <row r="407" spans="1:20" ht="12.75">
      <c r="A407" s="225"/>
      <c r="B407" s="238"/>
      <c r="C407" s="141"/>
      <c r="D407" s="141"/>
      <c r="E407" s="141"/>
      <c r="F407" s="141"/>
      <c r="G407" s="141"/>
      <c r="H407" s="141"/>
      <c r="I407" s="141"/>
      <c r="J407" s="141"/>
      <c r="K407" s="141"/>
      <c r="L407" s="141"/>
      <c r="M407" s="141"/>
      <c r="N407" s="141"/>
      <c r="O407" s="141"/>
      <c r="P407" s="141"/>
      <c r="Q407" s="141"/>
      <c r="R407" s="141"/>
      <c r="S407" s="141"/>
      <c r="T407" s="141"/>
    </row>
    <row r="408" spans="1:20" ht="12.75">
      <c r="A408" s="225"/>
      <c r="B408" s="238"/>
      <c r="C408" s="141"/>
      <c r="D408" s="141"/>
      <c r="E408" s="141"/>
      <c r="F408" s="141"/>
      <c r="G408" s="141"/>
      <c r="H408" s="141"/>
      <c r="I408" s="141"/>
      <c r="J408" s="141"/>
      <c r="K408" s="141"/>
      <c r="L408" s="141"/>
      <c r="M408" s="141"/>
      <c r="N408" s="141"/>
      <c r="O408" s="141"/>
      <c r="P408" s="141"/>
      <c r="Q408" s="141"/>
      <c r="R408" s="141"/>
      <c r="S408" s="141"/>
      <c r="T408" s="141"/>
    </row>
    <row r="409" spans="1:20" ht="12.75">
      <c r="A409" s="225"/>
      <c r="B409" s="238"/>
      <c r="C409" s="141"/>
      <c r="D409" s="141"/>
      <c r="E409" s="141"/>
      <c r="F409" s="141"/>
      <c r="G409" s="141"/>
      <c r="H409" s="141"/>
      <c r="I409" s="141"/>
      <c r="J409" s="141"/>
      <c r="K409" s="141"/>
      <c r="L409" s="141"/>
      <c r="M409" s="141"/>
      <c r="N409" s="141"/>
      <c r="O409" s="141"/>
      <c r="P409" s="141"/>
      <c r="Q409" s="141"/>
      <c r="R409" s="141"/>
      <c r="S409" s="141"/>
      <c r="T409" s="141"/>
    </row>
    <row r="410" spans="1:20" ht="12.75">
      <c r="A410" s="225"/>
      <c r="B410" s="238"/>
      <c r="C410" s="141"/>
      <c r="D410" s="141"/>
      <c r="E410" s="141"/>
      <c r="F410" s="141"/>
      <c r="G410" s="141"/>
      <c r="H410" s="141"/>
      <c r="I410" s="141"/>
      <c r="J410" s="141"/>
      <c r="K410" s="141"/>
      <c r="L410" s="141"/>
      <c r="M410" s="141"/>
      <c r="N410" s="141"/>
      <c r="O410" s="141"/>
      <c r="P410" s="141"/>
      <c r="Q410" s="141"/>
      <c r="R410" s="141"/>
      <c r="S410" s="141"/>
      <c r="T410" s="141"/>
    </row>
    <row r="411" spans="1:20" ht="12.75">
      <c r="A411" s="225"/>
      <c r="B411" s="238"/>
      <c r="C411" s="141"/>
      <c r="D411" s="141"/>
      <c r="E411" s="141"/>
      <c r="F411" s="141"/>
      <c r="G411" s="141"/>
      <c r="H411" s="141"/>
      <c r="I411" s="141"/>
      <c r="J411" s="141"/>
      <c r="K411" s="141"/>
      <c r="L411" s="141"/>
      <c r="M411" s="141"/>
      <c r="N411" s="141"/>
      <c r="O411" s="141"/>
      <c r="P411" s="141"/>
      <c r="Q411" s="141"/>
      <c r="R411" s="141"/>
      <c r="S411" s="141"/>
      <c r="T411" s="141"/>
    </row>
    <row r="412" spans="1:20" ht="12.75">
      <c r="A412" s="225"/>
      <c r="B412" s="238"/>
      <c r="C412" s="141"/>
      <c r="D412" s="141"/>
      <c r="E412" s="141"/>
      <c r="F412" s="141"/>
      <c r="G412" s="141"/>
      <c r="H412" s="141"/>
      <c r="I412" s="141"/>
      <c r="J412" s="141"/>
      <c r="K412" s="141"/>
      <c r="L412" s="141"/>
      <c r="M412" s="141"/>
      <c r="N412" s="141"/>
      <c r="O412" s="141"/>
      <c r="P412" s="141"/>
      <c r="Q412" s="141"/>
      <c r="R412" s="141"/>
      <c r="S412" s="141"/>
      <c r="T412" s="141"/>
    </row>
    <row r="413" spans="1:20" ht="12.75">
      <c r="A413" s="225"/>
      <c r="B413" s="238"/>
      <c r="C413" s="141"/>
      <c r="D413" s="141"/>
      <c r="E413" s="141"/>
      <c r="F413" s="141"/>
      <c r="G413" s="141"/>
      <c r="H413" s="141"/>
      <c r="I413" s="141"/>
      <c r="J413" s="141"/>
      <c r="K413" s="141"/>
      <c r="L413" s="141"/>
      <c r="M413" s="141"/>
      <c r="N413" s="141"/>
      <c r="O413" s="141"/>
      <c r="P413" s="141"/>
      <c r="Q413" s="141"/>
      <c r="R413" s="141"/>
      <c r="S413" s="141"/>
      <c r="T413" s="141"/>
    </row>
    <row r="414" spans="1:20" ht="12.75">
      <c r="A414" s="225"/>
      <c r="B414" s="238"/>
      <c r="C414" s="141"/>
      <c r="D414" s="141"/>
      <c r="E414" s="141"/>
      <c r="F414" s="141"/>
      <c r="G414" s="141"/>
      <c r="H414" s="141"/>
      <c r="I414" s="141"/>
      <c r="J414" s="141"/>
      <c r="K414" s="141"/>
      <c r="L414" s="141"/>
      <c r="M414" s="141"/>
      <c r="N414" s="141"/>
      <c r="O414" s="141"/>
      <c r="P414" s="141"/>
      <c r="Q414" s="141"/>
      <c r="R414" s="141"/>
      <c r="S414" s="141"/>
      <c r="T414" s="141"/>
    </row>
    <row r="415" spans="1:20" ht="12.75">
      <c r="A415" s="225"/>
      <c r="B415" s="238"/>
      <c r="C415" s="141"/>
      <c r="D415" s="141"/>
      <c r="E415" s="141"/>
      <c r="F415" s="141"/>
      <c r="G415" s="141"/>
      <c r="H415" s="141"/>
      <c r="I415" s="141"/>
      <c r="J415" s="141"/>
      <c r="K415" s="141"/>
      <c r="L415" s="141"/>
      <c r="M415" s="141"/>
      <c r="N415" s="141"/>
      <c r="O415" s="141"/>
      <c r="P415" s="141"/>
      <c r="Q415" s="141"/>
      <c r="R415" s="141"/>
      <c r="S415" s="141"/>
      <c r="T415" s="141"/>
    </row>
    <row r="416" spans="1:20" ht="12.75">
      <c r="A416" s="225"/>
      <c r="B416" s="238"/>
      <c r="C416" s="141"/>
      <c r="D416" s="141"/>
      <c r="E416" s="141"/>
      <c r="F416" s="141"/>
      <c r="G416" s="141"/>
      <c r="H416" s="141"/>
      <c r="I416" s="141"/>
      <c r="J416" s="141"/>
      <c r="K416" s="141"/>
      <c r="L416" s="141"/>
      <c r="M416" s="141"/>
      <c r="N416" s="141"/>
      <c r="O416" s="141"/>
      <c r="P416" s="141"/>
      <c r="Q416" s="141"/>
      <c r="R416" s="141"/>
      <c r="S416" s="141"/>
      <c r="T416" s="141"/>
    </row>
    <row r="417" spans="1:20" ht="12.75">
      <c r="A417" s="225"/>
      <c r="B417" s="238"/>
      <c r="C417" s="141"/>
      <c r="D417" s="141"/>
      <c r="E417" s="141"/>
      <c r="F417" s="141"/>
      <c r="G417" s="141"/>
      <c r="H417" s="141"/>
      <c r="I417" s="141"/>
      <c r="J417" s="141"/>
      <c r="K417" s="141"/>
      <c r="L417" s="141"/>
      <c r="M417" s="141"/>
      <c r="N417" s="141"/>
      <c r="O417" s="141"/>
      <c r="P417" s="141"/>
      <c r="Q417" s="141"/>
      <c r="R417" s="141"/>
      <c r="S417" s="141"/>
      <c r="T417" s="141"/>
    </row>
    <row r="418" spans="1:20" ht="12.75">
      <c r="A418" s="225"/>
      <c r="B418" s="238"/>
      <c r="C418" s="141"/>
      <c r="D418" s="141"/>
      <c r="E418" s="141"/>
      <c r="F418" s="141"/>
      <c r="G418" s="141"/>
      <c r="H418" s="141"/>
      <c r="I418" s="141"/>
      <c r="J418" s="141"/>
      <c r="K418" s="141"/>
      <c r="L418" s="141"/>
      <c r="M418" s="141"/>
      <c r="N418" s="141"/>
      <c r="O418" s="141"/>
      <c r="P418" s="141"/>
      <c r="Q418" s="141"/>
      <c r="R418" s="141"/>
      <c r="S418" s="141"/>
      <c r="T418" s="141"/>
    </row>
    <row r="419" spans="1:20" ht="12.75">
      <c r="A419" s="225"/>
      <c r="B419" s="238"/>
      <c r="C419" s="141"/>
      <c r="D419" s="141"/>
      <c r="E419" s="141"/>
      <c r="F419" s="141"/>
      <c r="G419" s="141"/>
      <c r="H419" s="141"/>
      <c r="I419" s="141"/>
      <c r="J419" s="141"/>
      <c r="K419" s="141"/>
      <c r="L419" s="141"/>
      <c r="M419" s="141"/>
      <c r="N419" s="141"/>
      <c r="O419" s="141"/>
      <c r="P419" s="141"/>
      <c r="Q419" s="141"/>
      <c r="R419" s="141"/>
      <c r="S419" s="141"/>
      <c r="T419" s="141"/>
    </row>
    <row r="420" spans="1:20" ht="12.75">
      <c r="A420" s="225"/>
      <c r="B420" s="238"/>
      <c r="C420" s="141"/>
      <c r="D420" s="141"/>
      <c r="E420" s="141"/>
      <c r="F420" s="141"/>
      <c r="G420" s="141"/>
      <c r="H420" s="141"/>
      <c r="I420" s="141"/>
      <c r="J420" s="141"/>
      <c r="K420" s="141"/>
      <c r="L420" s="141"/>
      <c r="M420" s="141"/>
      <c r="N420" s="141"/>
      <c r="O420" s="141"/>
      <c r="P420" s="141"/>
      <c r="Q420" s="141"/>
      <c r="R420" s="141"/>
      <c r="S420" s="141"/>
      <c r="T420" s="141"/>
    </row>
    <row r="421" spans="1:20" ht="12.75">
      <c r="A421" s="225"/>
      <c r="B421" s="238"/>
      <c r="C421" s="141"/>
      <c r="D421" s="141"/>
      <c r="E421" s="141"/>
      <c r="F421" s="141"/>
      <c r="G421" s="141"/>
      <c r="H421" s="141"/>
      <c r="I421" s="141"/>
      <c r="J421" s="141"/>
      <c r="K421" s="141"/>
      <c r="L421" s="141"/>
      <c r="M421" s="141"/>
      <c r="N421" s="141"/>
      <c r="O421" s="141"/>
      <c r="P421" s="141"/>
      <c r="Q421" s="141"/>
      <c r="R421" s="141"/>
      <c r="S421" s="141"/>
      <c r="T421" s="141"/>
    </row>
    <row r="422" spans="1:20" ht="12.75">
      <c r="A422" s="225"/>
      <c r="B422" s="238"/>
      <c r="C422" s="141"/>
      <c r="D422" s="141"/>
      <c r="E422" s="141"/>
      <c r="F422" s="141"/>
      <c r="G422" s="141"/>
      <c r="H422" s="141"/>
      <c r="I422" s="141"/>
      <c r="J422" s="141"/>
      <c r="K422" s="141"/>
      <c r="L422" s="141"/>
      <c r="M422" s="141"/>
      <c r="N422" s="141"/>
      <c r="O422" s="141"/>
      <c r="P422" s="141"/>
      <c r="Q422" s="141"/>
      <c r="R422" s="141"/>
      <c r="S422" s="141"/>
      <c r="T422" s="141"/>
    </row>
    <row r="423" spans="1:20" ht="12.75">
      <c r="A423" s="225"/>
      <c r="B423" s="238"/>
      <c r="C423" s="141"/>
      <c r="D423" s="141"/>
      <c r="E423" s="141"/>
      <c r="F423" s="141"/>
      <c r="G423" s="141"/>
      <c r="H423" s="141"/>
      <c r="I423" s="141"/>
      <c r="J423" s="141"/>
      <c r="K423" s="141"/>
      <c r="L423" s="141"/>
      <c r="M423" s="141"/>
      <c r="N423" s="141"/>
      <c r="O423" s="141"/>
      <c r="P423" s="141"/>
      <c r="Q423" s="141"/>
      <c r="R423" s="141"/>
      <c r="S423" s="141"/>
      <c r="T423" s="141"/>
    </row>
    <row r="424" spans="1:20" ht="12.75">
      <c r="A424" s="225"/>
      <c r="B424" s="238"/>
      <c r="C424" s="141"/>
      <c r="D424" s="141"/>
      <c r="E424" s="141"/>
      <c r="F424" s="141"/>
      <c r="G424" s="141"/>
      <c r="H424" s="141"/>
      <c r="I424" s="141"/>
      <c r="J424" s="141"/>
      <c r="K424" s="141"/>
      <c r="L424" s="141"/>
      <c r="M424" s="141"/>
      <c r="N424" s="141"/>
      <c r="O424" s="141"/>
      <c r="P424" s="141"/>
      <c r="Q424" s="141"/>
      <c r="R424" s="141"/>
      <c r="S424" s="141"/>
      <c r="T424" s="141"/>
    </row>
    <row r="425" spans="1:20" ht="12.75">
      <c r="A425" s="225"/>
      <c r="B425" s="238"/>
      <c r="C425" s="141"/>
      <c r="D425" s="141"/>
      <c r="E425" s="141"/>
      <c r="F425" s="141"/>
      <c r="G425" s="141"/>
      <c r="H425" s="141"/>
      <c r="I425" s="141"/>
      <c r="J425" s="141"/>
      <c r="K425" s="141"/>
      <c r="L425" s="141"/>
      <c r="M425" s="141"/>
      <c r="N425" s="141"/>
      <c r="O425" s="141"/>
      <c r="P425" s="141"/>
      <c r="Q425" s="141"/>
      <c r="R425" s="141"/>
      <c r="S425" s="141"/>
      <c r="T425" s="141"/>
    </row>
    <row r="426" spans="1:20" ht="12.75">
      <c r="A426" s="225"/>
      <c r="B426" s="238"/>
      <c r="C426" s="141"/>
      <c r="D426" s="141"/>
      <c r="E426" s="141"/>
      <c r="F426" s="141"/>
      <c r="G426" s="141"/>
      <c r="H426" s="141"/>
      <c r="I426" s="141"/>
      <c r="J426" s="141"/>
      <c r="K426" s="141"/>
      <c r="L426" s="141"/>
      <c r="M426" s="141"/>
      <c r="N426" s="141"/>
      <c r="O426" s="141"/>
      <c r="P426" s="141"/>
      <c r="Q426" s="141"/>
      <c r="R426" s="141"/>
      <c r="S426" s="141"/>
      <c r="T426" s="141"/>
    </row>
    <row r="427" spans="1:20" ht="12.75">
      <c r="A427" s="225"/>
      <c r="B427" s="238"/>
      <c r="C427" s="141"/>
      <c r="D427" s="141"/>
      <c r="E427" s="141"/>
      <c r="F427" s="141"/>
      <c r="G427" s="141"/>
      <c r="H427" s="141"/>
      <c r="I427" s="141"/>
      <c r="J427" s="141"/>
      <c r="K427" s="141"/>
      <c r="L427" s="141"/>
      <c r="M427" s="141"/>
      <c r="N427" s="141"/>
      <c r="O427" s="141"/>
      <c r="P427" s="141"/>
      <c r="Q427" s="141"/>
      <c r="R427" s="141"/>
      <c r="S427" s="141"/>
      <c r="T427" s="141"/>
    </row>
    <row r="428" spans="1:20" ht="12.75">
      <c r="A428" s="225"/>
      <c r="B428" s="238"/>
      <c r="C428" s="141"/>
      <c r="D428" s="141"/>
      <c r="E428" s="141"/>
      <c r="F428" s="141"/>
      <c r="G428" s="141"/>
      <c r="H428" s="141"/>
      <c r="I428" s="141"/>
      <c r="J428" s="141"/>
      <c r="K428" s="141"/>
      <c r="L428" s="141"/>
      <c r="M428" s="141"/>
      <c r="N428" s="141"/>
      <c r="O428" s="141"/>
      <c r="P428" s="141"/>
      <c r="Q428" s="141"/>
      <c r="R428" s="141"/>
      <c r="S428" s="141"/>
      <c r="T428" s="141"/>
    </row>
    <row r="429" spans="1:20" ht="12.75">
      <c r="A429" s="225"/>
      <c r="B429" s="238"/>
      <c r="C429" s="141"/>
      <c r="D429" s="141"/>
      <c r="E429" s="141"/>
      <c r="F429" s="141"/>
      <c r="G429" s="141"/>
      <c r="H429" s="141"/>
      <c r="I429" s="141"/>
      <c r="J429" s="141"/>
      <c r="K429" s="141"/>
      <c r="L429" s="141"/>
      <c r="M429" s="141"/>
      <c r="N429" s="141"/>
      <c r="O429" s="141"/>
      <c r="P429" s="141"/>
      <c r="Q429" s="141"/>
      <c r="R429" s="141"/>
      <c r="S429" s="141"/>
      <c r="T429" s="141"/>
    </row>
    <row r="430" spans="1:20" ht="12.75">
      <c r="A430" s="225"/>
      <c r="B430" s="238"/>
      <c r="C430" s="141"/>
      <c r="D430" s="141"/>
      <c r="E430" s="141"/>
      <c r="F430" s="141"/>
      <c r="G430" s="141"/>
      <c r="H430" s="141"/>
      <c r="I430" s="141"/>
      <c r="J430" s="141"/>
      <c r="K430" s="141"/>
      <c r="L430" s="141"/>
      <c r="M430" s="141"/>
      <c r="N430" s="141"/>
      <c r="O430" s="141"/>
      <c r="P430" s="141"/>
      <c r="Q430" s="141"/>
      <c r="R430" s="141"/>
      <c r="S430" s="141"/>
      <c r="T430" s="141"/>
    </row>
    <row r="431" spans="1:20" ht="12.75">
      <c r="A431" s="225"/>
      <c r="B431" s="238"/>
      <c r="C431" s="141"/>
      <c r="D431" s="141"/>
      <c r="E431" s="141"/>
      <c r="F431" s="141"/>
      <c r="G431" s="141"/>
      <c r="H431" s="141"/>
      <c r="I431" s="141"/>
      <c r="J431" s="141"/>
      <c r="K431" s="141"/>
      <c r="L431" s="141"/>
      <c r="M431" s="141"/>
      <c r="N431" s="141"/>
      <c r="O431" s="141"/>
      <c r="P431" s="141"/>
      <c r="Q431" s="141"/>
      <c r="R431" s="141"/>
      <c r="S431" s="141"/>
      <c r="T431" s="141"/>
    </row>
    <row r="432" spans="1:20" ht="12.75">
      <c r="A432" s="225"/>
      <c r="B432" s="238"/>
      <c r="C432" s="141"/>
      <c r="D432" s="141"/>
      <c r="E432" s="141"/>
      <c r="F432" s="141"/>
      <c r="G432" s="141"/>
      <c r="H432" s="141"/>
      <c r="I432" s="141"/>
      <c r="J432" s="141"/>
      <c r="K432" s="141"/>
      <c r="L432" s="141"/>
      <c r="M432" s="141"/>
      <c r="N432" s="141"/>
      <c r="O432" s="141"/>
      <c r="P432" s="141"/>
      <c r="Q432" s="141"/>
      <c r="R432" s="141"/>
      <c r="S432" s="141"/>
      <c r="T432" s="141"/>
    </row>
    <row r="433" spans="1:20" ht="12.75">
      <c r="A433" s="225"/>
      <c r="B433" s="238"/>
      <c r="C433" s="141"/>
      <c r="D433" s="141"/>
      <c r="E433" s="141"/>
      <c r="F433" s="141"/>
      <c r="G433" s="141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</row>
    <row r="434" spans="1:20" ht="12.75">
      <c r="A434" s="225"/>
      <c r="B434" s="238"/>
      <c r="C434" s="141"/>
      <c r="D434" s="141"/>
      <c r="E434" s="141"/>
      <c r="F434" s="141"/>
      <c r="G434" s="141"/>
      <c r="H434" s="141"/>
      <c r="I434" s="141"/>
      <c r="J434" s="141"/>
      <c r="K434" s="141"/>
      <c r="L434" s="141"/>
      <c r="M434" s="141"/>
      <c r="N434" s="141"/>
      <c r="O434" s="141"/>
      <c r="P434" s="141"/>
      <c r="Q434" s="141"/>
      <c r="R434" s="141"/>
      <c r="S434" s="141"/>
      <c r="T434" s="141"/>
    </row>
    <row r="435" spans="1:20" ht="12.75">
      <c r="A435" s="225"/>
      <c r="B435" s="238"/>
      <c r="C435" s="141"/>
      <c r="D435" s="141"/>
      <c r="E435" s="141"/>
      <c r="F435" s="141"/>
      <c r="G435" s="141"/>
      <c r="H435" s="141"/>
      <c r="I435" s="141"/>
      <c r="J435" s="141"/>
      <c r="K435" s="141"/>
      <c r="L435" s="141"/>
      <c r="M435" s="141"/>
      <c r="N435" s="141"/>
      <c r="O435" s="141"/>
      <c r="P435" s="141"/>
      <c r="Q435" s="141"/>
      <c r="R435" s="141"/>
      <c r="S435" s="141"/>
      <c r="T435" s="141"/>
    </row>
    <row r="436" spans="1:20" ht="12.75">
      <c r="A436" s="225"/>
      <c r="B436" s="238"/>
      <c r="C436" s="141"/>
      <c r="D436" s="141"/>
      <c r="E436" s="141"/>
      <c r="F436" s="141"/>
      <c r="G436" s="141"/>
      <c r="H436" s="141"/>
      <c r="I436" s="141"/>
      <c r="J436" s="141"/>
      <c r="K436" s="141"/>
      <c r="L436" s="141"/>
      <c r="M436" s="141"/>
      <c r="N436" s="141"/>
      <c r="O436" s="141"/>
      <c r="P436" s="141"/>
      <c r="Q436" s="141"/>
      <c r="R436" s="141"/>
      <c r="S436" s="141"/>
      <c r="T436" s="141"/>
    </row>
    <row r="437" spans="1:20" ht="12.75">
      <c r="A437" s="225"/>
      <c r="B437" s="238"/>
      <c r="C437" s="141"/>
      <c r="D437" s="141"/>
      <c r="E437" s="141"/>
      <c r="F437" s="141"/>
      <c r="G437" s="141"/>
      <c r="H437" s="141"/>
      <c r="I437" s="141"/>
      <c r="J437" s="141"/>
      <c r="K437" s="141"/>
      <c r="L437" s="141"/>
      <c r="M437" s="141"/>
      <c r="N437" s="141"/>
      <c r="O437" s="141"/>
      <c r="P437" s="141"/>
      <c r="Q437" s="141"/>
      <c r="R437" s="141"/>
      <c r="S437" s="141"/>
      <c r="T437" s="141"/>
    </row>
    <row r="438" spans="1:20" ht="12.75">
      <c r="A438" s="225"/>
      <c r="B438" s="238"/>
      <c r="C438" s="141"/>
      <c r="D438" s="141"/>
      <c r="E438" s="141"/>
      <c r="F438" s="141"/>
      <c r="G438" s="141"/>
      <c r="H438" s="141"/>
      <c r="I438" s="141"/>
      <c r="J438" s="141"/>
      <c r="K438" s="141"/>
      <c r="L438" s="141"/>
      <c r="M438" s="141"/>
      <c r="N438" s="141"/>
      <c r="O438" s="141"/>
      <c r="P438" s="141"/>
      <c r="Q438" s="141"/>
      <c r="R438" s="141"/>
      <c r="S438" s="141"/>
      <c r="T438" s="141"/>
    </row>
    <row r="439" spans="1:20" ht="12.75">
      <c r="A439" s="225"/>
      <c r="B439" s="238"/>
      <c r="C439" s="141"/>
      <c r="D439" s="141"/>
      <c r="E439" s="141"/>
      <c r="F439" s="141"/>
      <c r="G439" s="141"/>
      <c r="H439" s="141"/>
      <c r="I439" s="141"/>
      <c r="J439" s="141"/>
      <c r="K439" s="141"/>
      <c r="L439" s="141"/>
      <c r="M439" s="141"/>
      <c r="N439" s="141"/>
      <c r="O439" s="141"/>
      <c r="P439" s="141"/>
      <c r="Q439" s="141"/>
      <c r="R439" s="141"/>
      <c r="S439" s="141"/>
      <c r="T439" s="141"/>
    </row>
    <row r="440" spans="1:20" ht="12.75">
      <c r="A440" s="225"/>
      <c r="B440" s="238"/>
      <c r="C440" s="141"/>
      <c r="D440" s="141"/>
      <c r="E440" s="141"/>
      <c r="F440" s="141"/>
      <c r="G440" s="141"/>
      <c r="H440" s="141"/>
      <c r="I440" s="141"/>
      <c r="J440" s="141"/>
      <c r="K440" s="141"/>
      <c r="L440" s="141"/>
      <c r="M440" s="141"/>
      <c r="N440" s="141"/>
      <c r="O440" s="141"/>
      <c r="P440" s="141"/>
      <c r="Q440" s="141"/>
      <c r="R440" s="141"/>
      <c r="S440" s="141"/>
      <c r="T440" s="141"/>
    </row>
    <row r="441" spans="1:20" ht="12.75">
      <c r="A441" s="225"/>
      <c r="B441" s="238"/>
      <c r="C441" s="141"/>
      <c r="D441" s="141"/>
      <c r="E441" s="141"/>
      <c r="F441" s="141"/>
      <c r="G441" s="141"/>
      <c r="H441" s="141"/>
      <c r="I441" s="141"/>
      <c r="J441" s="141"/>
      <c r="K441" s="141"/>
      <c r="L441" s="141"/>
      <c r="M441" s="141"/>
      <c r="N441" s="141"/>
      <c r="O441" s="141"/>
      <c r="P441" s="141"/>
      <c r="Q441" s="141"/>
      <c r="R441" s="141"/>
      <c r="S441" s="141"/>
      <c r="T441" s="141"/>
    </row>
    <row r="442" spans="1:20" ht="12.75">
      <c r="A442" s="225"/>
      <c r="B442" s="238"/>
      <c r="C442" s="141"/>
      <c r="D442" s="141"/>
      <c r="E442" s="141"/>
      <c r="F442" s="141"/>
      <c r="G442" s="141"/>
      <c r="H442" s="141"/>
      <c r="I442" s="141"/>
      <c r="J442" s="141"/>
      <c r="K442" s="141"/>
      <c r="L442" s="141"/>
      <c r="M442" s="141"/>
      <c r="N442" s="141"/>
      <c r="O442" s="141"/>
      <c r="P442" s="141"/>
      <c r="Q442" s="141"/>
      <c r="R442" s="141"/>
      <c r="S442" s="141"/>
      <c r="T442" s="141"/>
    </row>
    <row r="443" spans="1:20" ht="12.75">
      <c r="A443" s="225"/>
      <c r="B443" s="238"/>
      <c r="C443" s="141"/>
      <c r="D443" s="141"/>
      <c r="E443" s="141"/>
      <c r="F443" s="141"/>
      <c r="G443" s="141"/>
      <c r="H443" s="141"/>
      <c r="I443" s="141"/>
      <c r="J443" s="141"/>
      <c r="K443" s="141"/>
      <c r="L443" s="141"/>
      <c r="M443" s="141"/>
      <c r="N443" s="141"/>
      <c r="O443" s="141"/>
      <c r="P443" s="141"/>
      <c r="Q443" s="141"/>
      <c r="R443" s="141"/>
      <c r="S443" s="141"/>
      <c r="T443" s="141"/>
    </row>
    <row r="444" spans="1:20" ht="12.75">
      <c r="A444" s="225"/>
      <c r="B444" s="238"/>
      <c r="C444" s="141"/>
      <c r="D444" s="141"/>
      <c r="E444" s="141"/>
      <c r="F444" s="141"/>
      <c r="G444" s="141"/>
      <c r="H444" s="141"/>
      <c r="I444" s="141"/>
      <c r="J444" s="141"/>
      <c r="K444" s="141"/>
      <c r="L444" s="141"/>
      <c r="M444" s="141"/>
      <c r="N444" s="141"/>
      <c r="O444" s="141"/>
      <c r="P444" s="141"/>
      <c r="Q444" s="141"/>
      <c r="R444" s="141"/>
      <c r="S444" s="141"/>
      <c r="T444" s="141"/>
    </row>
    <row r="445" spans="1:20" ht="12.75">
      <c r="A445" s="225"/>
      <c r="B445" s="238"/>
      <c r="C445" s="141"/>
      <c r="D445" s="141"/>
      <c r="E445" s="141"/>
      <c r="F445" s="141"/>
      <c r="G445" s="141"/>
      <c r="H445" s="141"/>
      <c r="I445" s="141"/>
      <c r="J445" s="141"/>
      <c r="K445" s="141"/>
      <c r="L445" s="141"/>
      <c r="M445" s="141"/>
      <c r="N445" s="141"/>
      <c r="O445" s="141"/>
      <c r="P445" s="141"/>
      <c r="Q445" s="141"/>
      <c r="R445" s="141"/>
      <c r="S445" s="141"/>
      <c r="T445" s="141"/>
    </row>
    <row r="446" spans="1:20" ht="12.75">
      <c r="A446" s="225"/>
      <c r="B446" s="238"/>
      <c r="C446" s="141"/>
      <c r="D446" s="141"/>
      <c r="E446" s="141"/>
      <c r="F446" s="141"/>
      <c r="G446" s="141"/>
      <c r="H446" s="141"/>
      <c r="I446" s="141"/>
      <c r="J446" s="141"/>
      <c r="K446" s="141"/>
      <c r="L446" s="141"/>
      <c r="M446" s="141"/>
      <c r="N446" s="141"/>
      <c r="O446" s="141"/>
      <c r="P446" s="141"/>
      <c r="Q446" s="141"/>
      <c r="R446" s="141"/>
      <c r="S446" s="141"/>
      <c r="T446" s="141"/>
    </row>
    <row r="447" spans="1:20" ht="12.75">
      <c r="A447" s="225"/>
      <c r="B447" s="238"/>
      <c r="C447" s="141"/>
      <c r="D447" s="141"/>
      <c r="E447" s="141"/>
      <c r="F447" s="141"/>
      <c r="G447" s="141"/>
      <c r="H447" s="141"/>
      <c r="I447" s="141"/>
      <c r="J447" s="141"/>
      <c r="K447" s="141"/>
      <c r="L447" s="141"/>
      <c r="M447" s="141"/>
      <c r="N447" s="141"/>
      <c r="O447" s="141"/>
      <c r="P447" s="141"/>
      <c r="Q447" s="141"/>
      <c r="R447" s="141"/>
      <c r="S447" s="141"/>
      <c r="T447" s="141"/>
    </row>
    <row r="448" spans="1:20" ht="12.75">
      <c r="A448" s="225"/>
      <c r="B448" s="238"/>
      <c r="C448" s="141"/>
      <c r="D448" s="141"/>
      <c r="E448" s="141"/>
      <c r="F448" s="141"/>
      <c r="G448" s="141"/>
      <c r="H448" s="141"/>
      <c r="I448" s="141"/>
      <c r="J448" s="141"/>
      <c r="K448" s="141"/>
      <c r="L448" s="141"/>
      <c r="M448" s="141"/>
      <c r="N448" s="141"/>
      <c r="O448" s="141"/>
      <c r="P448" s="141"/>
      <c r="Q448" s="141"/>
      <c r="R448" s="141"/>
      <c r="S448" s="141"/>
      <c r="T448" s="141"/>
    </row>
    <row r="449" spans="1:20" ht="12.75">
      <c r="A449" s="225"/>
      <c r="B449" s="238"/>
      <c r="C449" s="141"/>
      <c r="D449" s="141"/>
      <c r="E449" s="141"/>
      <c r="F449" s="141"/>
      <c r="G449" s="141"/>
      <c r="H449" s="141"/>
      <c r="I449" s="141"/>
      <c r="J449" s="141"/>
      <c r="K449" s="141"/>
      <c r="L449" s="141"/>
      <c r="M449" s="141"/>
      <c r="N449" s="141"/>
      <c r="O449" s="141"/>
      <c r="P449" s="141"/>
      <c r="Q449" s="141"/>
      <c r="R449" s="141"/>
      <c r="S449" s="141"/>
      <c r="T449" s="141"/>
    </row>
    <row r="450" spans="1:20" ht="12.75">
      <c r="A450" s="225"/>
      <c r="B450" s="238"/>
      <c r="C450" s="141"/>
      <c r="D450" s="141"/>
      <c r="E450" s="141"/>
      <c r="F450" s="141"/>
      <c r="G450" s="141"/>
      <c r="H450" s="141"/>
      <c r="I450" s="141"/>
      <c r="J450" s="141"/>
      <c r="K450" s="141"/>
      <c r="L450" s="141"/>
      <c r="M450" s="141"/>
      <c r="N450" s="141"/>
      <c r="O450" s="141"/>
      <c r="P450" s="141"/>
      <c r="Q450" s="141"/>
      <c r="R450" s="141"/>
      <c r="S450" s="141"/>
      <c r="T450" s="141"/>
    </row>
    <row r="451" spans="1:20" ht="12.75">
      <c r="A451" s="225"/>
      <c r="B451" s="238"/>
      <c r="C451" s="141"/>
      <c r="D451" s="141"/>
      <c r="E451" s="141"/>
      <c r="F451" s="141"/>
      <c r="G451" s="141"/>
      <c r="H451" s="141"/>
      <c r="I451" s="141"/>
      <c r="J451" s="141"/>
      <c r="K451" s="141"/>
      <c r="L451" s="141"/>
      <c r="M451" s="141"/>
      <c r="N451" s="141"/>
      <c r="O451" s="141"/>
      <c r="P451" s="141"/>
      <c r="Q451" s="141"/>
      <c r="R451" s="141"/>
      <c r="S451" s="141"/>
      <c r="T451" s="141"/>
    </row>
    <row r="452" spans="1:20" ht="12.75">
      <c r="A452" s="225"/>
      <c r="B452" s="238"/>
      <c r="C452" s="141"/>
      <c r="D452" s="141"/>
      <c r="E452" s="141"/>
      <c r="F452" s="141"/>
      <c r="G452" s="141"/>
      <c r="H452" s="141"/>
      <c r="I452" s="141"/>
      <c r="J452" s="141"/>
      <c r="K452" s="141"/>
      <c r="L452" s="141"/>
      <c r="M452" s="141"/>
      <c r="N452" s="141"/>
      <c r="O452" s="141"/>
      <c r="P452" s="141"/>
      <c r="Q452" s="141"/>
      <c r="R452" s="141"/>
      <c r="S452" s="141"/>
      <c r="T452" s="141"/>
    </row>
    <row r="453" spans="1:20" ht="12.75">
      <c r="A453" s="225"/>
      <c r="B453" s="238"/>
      <c r="C453" s="141"/>
      <c r="D453" s="141"/>
      <c r="E453" s="141"/>
      <c r="F453" s="141"/>
      <c r="G453" s="141"/>
      <c r="H453" s="141"/>
      <c r="I453" s="141"/>
      <c r="J453" s="141"/>
      <c r="K453" s="141"/>
      <c r="L453" s="141"/>
      <c r="M453" s="141"/>
      <c r="N453" s="141"/>
      <c r="O453" s="141"/>
      <c r="P453" s="141"/>
      <c r="Q453" s="141"/>
      <c r="R453" s="141"/>
      <c r="S453" s="141"/>
      <c r="T453" s="141"/>
    </row>
    <row r="454" spans="1:20" ht="12.75">
      <c r="A454" s="225"/>
      <c r="B454" s="238"/>
      <c r="C454" s="141"/>
      <c r="D454" s="141"/>
      <c r="E454" s="141"/>
      <c r="F454" s="141"/>
      <c r="G454" s="141"/>
      <c r="H454" s="141"/>
      <c r="I454" s="141"/>
      <c r="J454" s="141"/>
      <c r="K454" s="141"/>
      <c r="L454" s="141"/>
      <c r="M454" s="141"/>
      <c r="N454" s="141"/>
      <c r="O454" s="141"/>
      <c r="P454" s="141"/>
      <c r="Q454" s="141"/>
      <c r="R454" s="141"/>
      <c r="S454" s="141"/>
      <c r="T454" s="141"/>
    </row>
    <row r="455" spans="1:20" ht="12.75">
      <c r="A455" s="225"/>
      <c r="B455" s="238"/>
      <c r="C455" s="141"/>
      <c r="D455" s="141"/>
      <c r="E455" s="141"/>
      <c r="F455" s="141"/>
      <c r="G455" s="141"/>
      <c r="H455" s="141"/>
      <c r="I455" s="141"/>
      <c r="J455" s="141"/>
      <c r="K455" s="141"/>
      <c r="L455" s="141"/>
      <c r="M455" s="141"/>
      <c r="N455" s="141"/>
      <c r="O455" s="141"/>
      <c r="P455" s="141"/>
      <c r="Q455" s="141"/>
      <c r="R455" s="141"/>
      <c r="S455" s="141"/>
      <c r="T455" s="141"/>
    </row>
    <row r="456" spans="1:20" ht="12.75">
      <c r="A456" s="225"/>
      <c r="B456" s="238"/>
      <c r="C456" s="141"/>
      <c r="D456" s="141"/>
      <c r="E456" s="141"/>
      <c r="F456" s="141"/>
      <c r="G456" s="141"/>
      <c r="H456" s="141"/>
      <c r="I456" s="141"/>
      <c r="J456" s="141"/>
      <c r="K456" s="141"/>
      <c r="L456" s="141"/>
      <c r="M456" s="141"/>
      <c r="N456" s="141"/>
      <c r="O456" s="141"/>
      <c r="P456" s="141"/>
      <c r="Q456" s="141"/>
      <c r="R456" s="141"/>
      <c r="S456" s="141"/>
      <c r="T456" s="141"/>
    </row>
    <row r="457" spans="1:20" ht="12.75">
      <c r="A457" s="225"/>
      <c r="B457" s="238"/>
      <c r="C457" s="141"/>
      <c r="D457" s="141"/>
      <c r="E457" s="141"/>
      <c r="F457" s="141"/>
      <c r="G457" s="141"/>
      <c r="H457" s="141"/>
      <c r="I457" s="141"/>
      <c r="J457" s="141"/>
      <c r="K457" s="141"/>
      <c r="L457" s="141"/>
      <c r="M457" s="141"/>
      <c r="N457" s="141"/>
      <c r="O457" s="141"/>
      <c r="P457" s="141"/>
      <c r="Q457" s="141"/>
      <c r="R457" s="141"/>
      <c r="S457" s="141"/>
      <c r="T457" s="141"/>
    </row>
    <row r="458" spans="1:20" ht="12.75">
      <c r="A458" s="225"/>
      <c r="B458" s="238"/>
      <c r="C458" s="141"/>
      <c r="D458" s="141"/>
      <c r="E458" s="141"/>
      <c r="F458" s="141"/>
      <c r="G458" s="141"/>
      <c r="H458" s="141"/>
      <c r="I458" s="141"/>
      <c r="J458" s="141"/>
      <c r="K458" s="141"/>
      <c r="L458" s="141"/>
      <c r="M458" s="141"/>
      <c r="N458" s="141"/>
      <c r="O458" s="141"/>
      <c r="P458" s="141"/>
      <c r="Q458" s="141"/>
      <c r="R458" s="141"/>
      <c r="S458" s="141"/>
      <c r="T458" s="141"/>
    </row>
    <row r="459" spans="1:20" ht="12.75">
      <c r="A459" s="225"/>
      <c r="B459" s="238"/>
      <c r="C459" s="141"/>
      <c r="D459" s="141"/>
      <c r="E459" s="141"/>
      <c r="F459" s="141"/>
      <c r="G459" s="141"/>
      <c r="H459" s="141"/>
      <c r="I459" s="141"/>
      <c r="J459" s="141"/>
      <c r="K459" s="141"/>
      <c r="L459" s="141"/>
      <c r="M459" s="141"/>
      <c r="N459" s="141"/>
      <c r="O459" s="141"/>
      <c r="P459" s="141"/>
      <c r="Q459" s="141"/>
      <c r="R459" s="141"/>
      <c r="S459" s="141"/>
      <c r="T459" s="141"/>
    </row>
    <row r="460" spans="1:20" ht="12.75">
      <c r="A460" s="225"/>
      <c r="B460" s="238"/>
      <c r="C460" s="141"/>
      <c r="D460" s="141"/>
      <c r="E460" s="141"/>
      <c r="F460" s="141"/>
      <c r="G460" s="141"/>
      <c r="H460" s="141"/>
      <c r="I460" s="141"/>
      <c r="J460" s="141"/>
      <c r="K460" s="141"/>
      <c r="L460" s="141"/>
      <c r="M460" s="141"/>
      <c r="N460" s="141"/>
      <c r="O460" s="141"/>
      <c r="P460" s="141"/>
      <c r="Q460" s="141"/>
      <c r="R460" s="141"/>
      <c r="S460" s="141"/>
      <c r="T460" s="141"/>
    </row>
    <row r="461" spans="1:20" ht="12.75">
      <c r="A461" s="225"/>
      <c r="B461" s="238"/>
      <c r="C461" s="141"/>
      <c r="D461" s="141"/>
      <c r="E461" s="141"/>
      <c r="F461" s="141"/>
      <c r="G461" s="141"/>
      <c r="H461" s="141"/>
      <c r="I461" s="141"/>
      <c r="J461" s="141"/>
      <c r="K461" s="141"/>
      <c r="L461" s="141"/>
      <c r="M461" s="141"/>
      <c r="N461" s="141"/>
      <c r="O461" s="141"/>
      <c r="P461" s="141"/>
      <c r="Q461" s="141"/>
      <c r="R461" s="141"/>
      <c r="S461" s="141"/>
      <c r="T461" s="141"/>
    </row>
    <row r="462" spans="1:20" ht="12.75">
      <c r="A462" s="225"/>
      <c r="B462" s="238"/>
      <c r="C462" s="141"/>
      <c r="D462" s="141"/>
      <c r="E462" s="141"/>
      <c r="F462" s="141"/>
      <c r="G462" s="141"/>
      <c r="H462" s="141"/>
      <c r="I462" s="141"/>
      <c r="J462" s="141"/>
      <c r="K462" s="141"/>
      <c r="L462" s="141"/>
      <c r="M462" s="141"/>
      <c r="N462" s="141"/>
      <c r="O462" s="141"/>
      <c r="P462" s="141"/>
      <c r="Q462" s="141"/>
      <c r="R462" s="141"/>
      <c r="S462" s="141"/>
      <c r="T462" s="141"/>
    </row>
    <row r="463" spans="1:20" ht="12.75">
      <c r="A463" s="225"/>
      <c r="B463" s="238"/>
      <c r="C463" s="141"/>
      <c r="D463" s="141"/>
      <c r="E463" s="141"/>
      <c r="F463" s="141"/>
      <c r="G463" s="141"/>
      <c r="H463" s="141"/>
      <c r="I463" s="141"/>
      <c r="J463" s="141"/>
      <c r="K463" s="141"/>
      <c r="L463" s="141"/>
      <c r="M463" s="141"/>
      <c r="N463" s="141"/>
      <c r="O463" s="141"/>
      <c r="P463" s="141"/>
      <c r="Q463" s="141"/>
      <c r="R463" s="141"/>
      <c r="S463" s="141"/>
      <c r="T463" s="141"/>
    </row>
    <row r="464" spans="1:20" ht="12.75">
      <c r="A464" s="225"/>
      <c r="B464" s="238"/>
      <c r="C464" s="141"/>
      <c r="D464" s="141"/>
      <c r="E464" s="141"/>
      <c r="F464" s="141"/>
      <c r="G464" s="141"/>
      <c r="H464" s="141"/>
      <c r="I464" s="141"/>
      <c r="J464" s="141"/>
      <c r="K464" s="141"/>
      <c r="L464" s="141"/>
      <c r="M464" s="141"/>
      <c r="N464" s="141"/>
      <c r="O464" s="141"/>
      <c r="P464" s="141"/>
      <c r="Q464" s="141"/>
      <c r="R464" s="141"/>
      <c r="S464" s="141"/>
      <c r="T464" s="141"/>
    </row>
    <row r="465" spans="1:20" ht="12.75">
      <c r="A465" s="225"/>
      <c r="B465" s="238"/>
      <c r="C465" s="141"/>
      <c r="D465" s="141"/>
      <c r="E465" s="141"/>
      <c r="F465" s="141"/>
      <c r="G465" s="141"/>
      <c r="H465" s="141"/>
      <c r="I465" s="141"/>
      <c r="J465" s="141"/>
      <c r="K465" s="141"/>
      <c r="L465" s="141"/>
      <c r="M465" s="141"/>
      <c r="N465" s="141"/>
      <c r="O465" s="141"/>
      <c r="P465" s="141"/>
      <c r="Q465" s="141"/>
      <c r="R465" s="141"/>
      <c r="S465" s="141"/>
      <c r="T465" s="141"/>
    </row>
    <row r="466" spans="1:20" ht="12.75">
      <c r="A466" s="225"/>
      <c r="B466" s="238"/>
      <c r="C466" s="141"/>
      <c r="D466" s="141"/>
      <c r="E466" s="141"/>
      <c r="F466" s="141"/>
      <c r="G466" s="141"/>
      <c r="H466" s="141"/>
      <c r="I466" s="141"/>
      <c r="J466" s="141"/>
      <c r="K466" s="141"/>
      <c r="L466" s="141"/>
      <c r="M466" s="141"/>
      <c r="N466" s="141"/>
      <c r="O466" s="141"/>
      <c r="P466" s="141"/>
      <c r="Q466" s="141"/>
      <c r="R466" s="141"/>
      <c r="S466" s="141"/>
      <c r="T466" s="141"/>
    </row>
    <row r="467" spans="1:20" ht="12.75">
      <c r="A467" s="225"/>
      <c r="B467" s="238"/>
      <c r="C467" s="141"/>
      <c r="D467" s="141"/>
      <c r="E467" s="141"/>
      <c r="F467" s="141"/>
      <c r="G467" s="141"/>
      <c r="H467" s="141"/>
      <c r="I467" s="141"/>
      <c r="J467" s="141"/>
      <c r="K467" s="141"/>
      <c r="L467" s="141"/>
      <c r="M467" s="141"/>
      <c r="N467" s="141"/>
      <c r="O467" s="141"/>
      <c r="P467" s="141"/>
      <c r="Q467" s="141"/>
      <c r="R467" s="141"/>
      <c r="S467" s="141"/>
      <c r="T467" s="141"/>
    </row>
    <row r="468" spans="1:20" ht="12.75">
      <c r="A468" s="225"/>
      <c r="B468" s="238"/>
      <c r="C468" s="141"/>
      <c r="D468" s="141"/>
      <c r="E468" s="141"/>
      <c r="F468" s="141"/>
      <c r="G468" s="141"/>
      <c r="H468" s="141"/>
      <c r="I468" s="141"/>
      <c r="J468" s="141"/>
      <c r="K468" s="141"/>
      <c r="L468" s="141"/>
      <c r="M468" s="141"/>
      <c r="N468" s="141"/>
      <c r="O468" s="141"/>
      <c r="P468" s="141"/>
      <c r="Q468" s="141"/>
      <c r="R468" s="141"/>
      <c r="S468" s="141"/>
      <c r="T468" s="141"/>
    </row>
    <row r="469" spans="1:20" ht="12.75">
      <c r="A469" s="225"/>
      <c r="B469" s="238"/>
      <c r="C469" s="141"/>
      <c r="D469" s="141"/>
      <c r="E469" s="141"/>
      <c r="F469" s="141"/>
      <c r="G469" s="141"/>
      <c r="H469" s="141"/>
      <c r="I469" s="141"/>
      <c r="J469" s="141"/>
      <c r="K469" s="141"/>
      <c r="L469" s="141"/>
      <c r="M469" s="141"/>
      <c r="N469" s="141"/>
      <c r="O469" s="141"/>
      <c r="P469" s="141"/>
      <c r="Q469" s="141"/>
      <c r="R469" s="141"/>
      <c r="S469" s="141"/>
      <c r="T469" s="141"/>
    </row>
    <row r="470" spans="1:20" ht="12.75">
      <c r="A470" s="225"/>
      <c r="B470" s="238"/>
      <c r="C470" s="141"/>
      <c r="D470" s="141"/>
      <c r="E470" s="141"/>
      <c r="F470" s="141"/>
      <c r="G470" s="141"/>
      <c r="H470" s="141"/>
      <c r="I470" s="141"/>
      <c r="J470" s="141"/>
      <c r="K470" s="141"/>
      <c r="L470" s="141"/>
      <c r="M470" s="141"/>
      <c r="N470" s="141"/>
      <c r="O470" s="141"/>
      <c r="P470" s="141"/>
      <c r="Q470" s="141"/>
      <c r="R470" s="141"/>
      <c r="S470" s="141"/>
      <c r="T470" s="141"/>
    </row>
    <row r="471" spans="1:20" ht="12.75">
      <c r="A471" s="225"/>
      <c r="B471" s="238"/>
      <c r="C471" s="141"/>
      <c r="D471" s="141"/>
      <c r="E471" s="141"/>
      <c r="F471" s="141"/>
      <c r="G471" s="141"/>
      <c r="H471" s="141"/>
      <c r="I471" s="141"/>
      <c r="J471" s="141"/>
      <c r="K471" s="141"/>
      <c r="L471" s="141"/>
      <c r="M471" s="141"/>
      <c r="N471" s="141"/>
      <c r="O471" s="141"/>
      <c r="P471" s="141"/>
      <c r="Q471" s="141"/>
      <c r="R471" s="141"/>
      <c r="S471" s="141"/>
      <c r="T471" s="141"/>
    </row>
    <row r="472" spans="1:20" ht="12.75">
      <c r="A472" s="225"/>
      <c r="B472" s="238"/>
      <c r="C472" s="141"/>
      <c r="D472" s="141"/>
      <c r="E472" s="141"/>
      <c r="F472" s="141"/>
      <c r="G472" s="141"/>
      <c r="H472" s="141"/>
      <c r="I472" s="141"/>
      <c r="J472" s="141"/>
      <c r="K472" s="141"/>
      <c r="L472" s="141"/>
      <c r="M472" s="141"/>
      <c r="N472" s="141"/>
      <c r="O472" s="141"/>
      <c r="P472" s="141"/>
      <c r="Q472" s="141"/>
      <c r="R472" s="141"/>
      <c r="S472" s="141"/>
      <c r="T472" s="141"/>
    </row>
    <row r="473" spans="1:20" ht="12.75">
      <c r="A473" s="225"/>
      <c r="B473" s="238"/>
      <c r="C473" s="141"/>
      <c r="D473" s="141"/>
      <c r="E473" s="141"/>
      <c r="F473" s="141"/>
      <c r="G473" s="141"/>
      <c r="H473" s="141"/>
      <c r="I473" s="141"/>
      <c r="J473" s="141"/>
      <c r="K473" s="141"/>
      <c r="L473" s="141"/>
      <c r="M473" s="141"/>
      <c r="N473" s="141"/>
      <c r="O473" s="141"/>
      <c r="P473" s="141"/>
      <c r="Q473" s="141"/>
      <c r="R473" s="141"/>
      <c r="S473" s="141"/>
      <c r="T473" s="141"/>
    </row>
    <row r="474" spans="1:20" ht="12.75">
      <c r="A474" s="225"/>
      <c r="B474" s="238"/>
      <c r="C474" s="141"/>
      <c r="D474" s="141"/>
      <c r="E474" s="141"/>
      <c r="F474" s="141"/>
      <c r="G474" s="141"/>
      <c r="H474" s="141"/>
      <c r="I474" s="141"/>
      <c r="J474" s="141"/>
      <c r="K474" s="141"/>
      <c r="L474" s="141"/>
      <c r="M474" s="141"/>
      <c r="N474" s="141"/>
      <c r="O474" s="141"/>
      <c r="P474" s="141"/>
      <c r="Q474" s="141"/>
      <c r="R474" s="141"/>
      <c r="S474" s="141"/>
      <c r="T474" s="141"/>
    </row>
    <row r="475" spans="1:20" ht="12.75">
      <c r="A475" s="225"/>
      <c r="B475" s="238"/>
      <c r="C475" s="141"/>
      <c r="D475" s="141"/>
      <c r="E475" s="141"/>
      <c r="F475" s="141"/>
      <c r="G475" s="141"/>
      <c r="H475" s="141"/>
      <c r="I475" s="141"/>
      <c r="J475" s="141"/>
      <c r="K475" s="141"/>
      <c r="L475" s="141"/>
      <c r="M475" s="141"/>
      <c r="N475" s="141"/>
      <c r="O475" s="141"/>
      <c r="P475" s="141"/>
      <c r="Q475" s="141"/>
      <c r="R475" s="141"/>
      <c r="S475" s="141"/>
      <c r="T475" s="141"/>
    </row>
    <row r="476" spans="1:20" ht="12.75">
      <c r="A476" s="225"/>
      <c r="B476" s="238"/>
      <c r="C476" s="141"/>
      <c r="D476" s="141"/>
      <c r="E476" s="141"/>
      <c r="F476" s="141"/>
      <c r="G476" s="141"/>
      <c r="H476" s="141"/>
      <c r="I476" s="141"/>
      <c r="J476" s="141"/>
      <c r="K476" s="141"/>
      <c r="L476" s="141"/>
      <c r="M476" s="141"/>
      <c r="N476" s="141"/>
      <c r="O476" s="141"/>
      <c r="P476" s="141"/>
      <c r="Q476" s="141"/>
      <c r="R476" s="141"/>
      <c r="S476" s="141"/>
      <c r="T476" s="141"/>
    </row>
    <row r="477" spans="1:20" ht="12.75">
      <c r="A477" s="225"/>
      <c r="B477" s="238"/>
      <c r="C477" s="141"/>
      <c r="D477" s="141"/>
      <c r="E477" s="141"/>
      <c r="F477" s="141"/>
      <c r="G477" s="141"/>
      <c r="H477" s="141"/>
      <c r="I477" s="141"/>
      <c r="J477" s="141"/>
      <c r="K477" s="141"/>
      <c r="L477" s="141"/>
      <c r="M477" s="141"/>
      <c r="N477" s="141"/>
      <c r="O477" s="141"/>
      <c r="P477" s="141"/>
      <c r="Q477" s="141"/>
      <c r="R477" s="141"/>
      <c r="S477" s="141"/>
      <c r="T477" s="141"/>
    </row>
    <row r="478" spans="1:20" ht="12.75">
      <c r="A478" s="225"/>
      <c r="B478" s="238"/>
      <c r="C478" s="141"/>
      <c r="D478" s="141"/>
      <c r="E478" s="141"/>
      <c r="F478" s="141"/>
      <c r="G478" s="141"/>
      <c r="H478" s="141"/>
      <c r="I478" s="141"/>
      <c r="J478" s="141"/>
      <c r="K478" s="141"/>
      <c r="L478" s="141"/>
      <c r="M478" s="141"/>
      <c r="N478" s="141"/>
      <c r="O478" s="141"/>
      <c r="P478" s="141"/>
      <c r="Q478" s="141"/>
      <c r="R478" s="141"/>
      <c r="S478" s="141"/>
      <c r="T478" s="141"/>
    </row>
    <row r="479" spans="1:20" ht="12.75">
      <c r="A479" s="225"/>
      <c r="B479" s="238"/>
      <c r="C479" s="141"/>
      <c r="D479" s="141"/>
      <c r="E479" s="141"/>
      <c r="F479" s="141"/>
      <c r="G479" s="141"/>
      <c r="H479" s="141"/>
      <c r="I479" s="141"/>
      <c r="J479" s="141"/>
      <c r="K479" s="141"/>
      <c r="L479" s="141"/>
      <c r="M479" s="141"/>
      <c r="N479" s="141"/>
      <c r="O479" s="141"/>
      <c r="P479" s="141"/>
      <c r="Q479" s="141"/>
      <c r="R479" s="141"/>
      <c r="S479" s="141"/>
      <c r="T479" s="141"/>
    </row>
    <row r="480" spans="1:20" ht="12.75">
      <c r="A480" s="225"/>
      <c r="B480" s="238"/>
      <c r="C480" s="141"/>
      <c r="D480" s="141"/>
      <c r="E480" s="141"/>
      <c r="F480" s="141"/>
      <c r="G480" s="141"/>
      <c r="H480" s="141"/>
      <c r="I480" s="141"/>
      <c r="J480" s="141"/>
      <c r="K480" s="141"/>
      <c r="L480" s="141"/>
      <c r="M480" s="141"/>
      <c r="N480" s="141"/>
      <c r="O480" s="141"/>
      <c r="P480" s="141"/>
      <c r="Q480" s="141"/>
      <c r="R480" s="141"/>
      <c r="S480" s="141"/>
      <c r="T480" s="141"/>
    </row>
    <row r="481" spans="1:20" ht="12.75">
      <c r="A481" s="225"/>
      <c r="B481" s="238"/>
      <c r="C481" s="141"/>
      <c r="D481" s="141"/>
      <c r="E481" s="141"/>
      <c r="F481" s="141"/>
      <c r="G481" s="141"/>
      <c r="H481" s="141"/>
      <c r="I481" s="141"/>
      <c r="J481" s="141"/>
      <c r="K481" s="141"/>
      <c r="L481" s="141"/>
      <c r="M481" s="141"/>
      <c r="N481" s="141"/>
      <c r="O481" s="141"/>
      <c r="P481" s="141"/>
      <c r="Q481" s="141"/>
      <c r="R481" s="141"/>
      <c r="S481" s="141"/>
      <c r="T481" s="141"/>
    </row>
    <row r="482" spans="1:20" ht="12.75">
      <c r="A482" s="225"/>
      <c r="B482" s="238"/>
      <c r="C482" s="141"/>
      <c r="D482" s="141"/>
      <c r="E482" s="141"/>
      <c r="F482" s="141"/>
      <c r="G482" s="141"/>
      <c r="H482" s="141"/>
      <c r="I482" s="141"/>
      <c r="J482" s="141"/>
      <c r="K482" s="141"/>
      <c r="L482" s="141"/>
      <c r="M482" s="141"/>
      <c r="N482" s="141"/>
      <c r="O482" s="141"/>
      <c r="P482" s="141"/>
      <c r="Q482" s="141"/>
      <c r="R482" s="141"/>
      <c r="S482" s="141"/>
      <c r="T482" s="141"/>
    </row>
    <row r="483" spans="1:20" ht="12.75">
      <c r="A483" s="225"/>
      <c r="B483" s="238"/>
      <c r="C483" s="141"/>
      <c r="D483" s="141"/>
      <c r="E483" s="141"/>
      <c r="F483" s="141"/>
      <c r="G483" s="141"/>
      <c r="H483" s="141"/>
      <c r="I483" s="141"/>
      <c r="J483" s="141"/>
      <c r="K483" s="141"/>
      <c r="L483" s="141"/>
      <c r="M483" s="141"/>
      <c r="N483" s="141"/>
      <c r="O483" s="141"/>
      <c r="P483" s="141"/>
      <c r="Q483" s="141"/>
      <c r="R483" s="141"/>
      <c r="S483" s="141"/>
      <c r="T483" s="141"/>
    </row>
    <row r="484" spans="1:20" ht="12.75">
      <c r="A484" s="225"/>
      <c r="B484" s="238"/>
      <c r="C484" s="141"/>
      <c r="D484" s="141"/>
      <c r="E484" s="141"/>
      <c r="F484" s="141"/>
      <c r="G484" s="141"/>
      <c r="H484" s="141"/>
      <c r="I484" s="141"/>
      <c r="J484" s="141"/>
      <c r="K484" s="141"/>
      <c r="L484" s="141"/>
      <c r="M484" s="141"/>
      <c r="N484" s="141"/>
      <c r="O484" s="141"/>
      <c r="P484" s="141"/>
      <c r="Q484" s="141"/>
      <c r="R484" s="141"/>
      <c r="S484" s="141"/>
      <c r="T484" s="141"/>
    </row>
    <row r="485" spans="1:20" ht="12.75">
      <c r="A485" s="225"/>
      <c r="B485" s="238"/>
      <c r="C485" s="141"/>
      <c r="D485" s="141"/>
      <c r="E485" s="141"/>
      <c r="F485" s="141"/>
      <c r="G485" s="141"/>
      <c r="H485" s="141"/>
      <c r="I485" s="141"/>
      <c r="J485" s="141"/>
      <c r="K485" s="141"/>
      <c r="L485" s="141"/>
      <c r="M485" s="141"/>
      <c r="N485" s="141"/>
      <c r="O485" s="141"/>
      <c r="P485" s="141"/>
      <c r="Q485" s="141"/>
      <c r="R485" s="141"/>
      <c r="S485" s="141"/>
      <c r="T485" s="141"/>
    </row>
    <row r="486" spans="1:20" ht="12.75">
      <c r="A486" s="225"/>
      <c r="B486" s="238"/>
      <c r="C486" s="141"/>
      <c r="D486" s="141"/>
      <c r="E486" s="141"/>
      <c r="F486" s="141"/>
      <c r="G486" s="141"/>
      <c r="H486" s="141"/>
      <c r="I486" s="141"/>
      <c r="J486" s="141"/>
      <c r="K486" s="141"/>
      <c r="L486" s="141"/>
      <c r="M486" s="141"/>
      <c r="N486" s="141"/>
      <c r="O486" s="141"/>
      <c r="P486" s="141"/>
      <c r="Q486" s="141"/>
      <c r="R486" s="141"/>
      <c r="S486" s="141"/>
      <c r="T486" s="141"/>
    </row>
    <row r="487" spans="1:20" ht="12.75">
      <c r="A487" s="225"/>
      <c r="B487" s="238"/>
      <c r="C487" s="141"/>
      <c r="D487" s="141"/>
      <c r="E487" s="141"/>
      <c r="F487" s="141"/>
      <c r="G487" s="141"/>
      <c r="H487" s="141"/>
      <c r="I487" s="141"/>
      <c r="J487" s="141"/>
      <c r="K487" s="141"/>
      <c r="L487" s="141"/>
      <c r="M487" s="141"/>
      <c r="N487" s="141"/>
      <c r="O487" s="141"/>
      <c r="P487" s="141"/>
      <c r="Q487" s="141"/>
      <c r="R487" s="141"/>
      <c r="S487" s="141"/>
      <c r="T487" s="141"/>
    </row>
    <row r="488" spans="1:20" ht="12.75">
      <c r="A488" s="225"/>
      <c r="B488" s="238"/>
      <c r="C488" s="141"/>
      <c r="D488" s="141"/>
      <c r="E488" s="141"/>
      <c r="F488" s="141"/>
      <c r="G488" s="141"/>
      <c r="H488" s="141"/>
      <c r="I488" s="141"/>
      <c r="J488" s="141"/>
      <c r="K488" s="141"/>
      <c r="L488" s="141"/>
      <c r="M488" s="141"/>
      <c r="N488" s="141"/>
      <c r="O488" s="141"/>
      <c r="P488" s="141"/>
      <c r="Q488" s="141"/>
      <c r="R488" s="141"/>
      <c r="S488" s="141"/>
      <c r="T488" s="141"/>
    </row>
    <row r="489" spans="1:20" ht="12.75">
      <c r="A489" s="225"/>
      <c r="B489" s="238"/>
      <c r="C489" s="141"/>
      <c r="D489" s="141"/>
      <c r="E489" s="141"/>
      <c r="F489" s="141"/>
      <c r="G489" s="141"/>
      <c r="H489" s="141"/>
      <c r="I489" s="141"/>
      <c r="J489" s="141"/>
      <c r="K489" s="141"/>
      <c r="L489" s="141"/>
      <c r="M489" s="141"/>
      <c r="N489" s="141"/>
      <c r="O489" s="141"/>
      <c r="P489" s="141"/>
      <c r="Q489" s="141"/>
      <c r="R489" s="141"/>
      <c r="S489" s="141"/>
      <c r="T489" s="141"/>
    </row>
    <row r="490" spans="1:20" ht="12.75">
      <c r="A490" s="225"/>
      <c r="B490" s="238"/>
      <c r="C490" s="141"/>
      <c r="D490" s="141"/>
      <c r="E490" s="141"/>
      <c r="F490" s="141"/>
      <c r="G490" s="141"/>
      <c r="H490" s="141"/>
      <c r="I490" s="141"/>
      <c r="J490" s="141"/>
      <c r="K490" s="141"/>
      <c r="L490" s="141"/>
      <c r="M490" s="141"/>
      <c r="N490" s="141"/>
      <c r="O490" s="141"/>
      <c r="P490" s="141"/>
      <c r="Q490" s="141"/>
      <c r="R490" s="141"/>
      <c r="S490" s="141"/>
      <c r="T490" s="141"/>
    </row>
    <row r="491" spans="1:20" ht="12.75">
      <c r="A491" s="225"/>
      <c r="B491" s="238"/>
      <c r="C491" s="141"/>
      <c r="D491" s="141"/>
      <c r="E491" s="141"/>
      <c r="F491" s="141"/>
      <c r="G491" s="141"/>
      <c r="H491" s="141"/>
      <c r="I491" s="141"/>
      <c r="J491" s="141"/>
      <c r="K491" s="141"/>
      <c r="L491" s="141"/>
      <c r="M491" s="141"/>
      <c r="N491" s="141"/>
      <c r="O491" s="141"/>
      <c r="P491" s="141"/>
      <c r="Q491" s="141"/>
      <c r="R491" s="141"/>
      <c r="S491" s="141"/>
      <c r="T491" s="141"/>
    </row>
    <row r="492" spans="1:20" ht="12.75">
      <c r="A492" s="225"/>
      <c r="B492" s="238"/>
      <c r="C492" s="141"/>
      <c r="D492" s="141"/>
      <c r="E492" s="141"/>
      <c r="F492" s="141"/>
      <c r="G492" s="141"/>
      <c r="H492" s="141"/>
      <c r="I492" s="141"/>
      <c r="J492" s="141"/>
      <c r="K492" s="141"/>
      <c r="L492" s="141"/>
      <c r="M492" s="141"/>
      <c r="N492" s="141"/>
      <c r="O492" s="141"/>
      <c r="P492" s="141"/>
      <c r="Q492" s="141"/>
      <c r="R492" s="141"/>
      <c r="S492" s="141"/>
      <c r="T492" s="141"/>
    </row>
    <row r="493" spans="1:20" ht="12.75">
      <c r="A493" s="225"/>
      <c r="B493" s="238"/>
      <c r="C493" s="141"/>
      <c r="D493" s="141"/>
      <c r="E493" s="141"/>
      <c r="F493" s="141"/>
      <c r="G493" s="141"/>
      <c r="H493" s="141"/>
      <c r="I493" s="141"/>
      <c r="J493" s="141"/>
      <c r="K493" s="141"/>
      <c r="L493" s="141"/>
      <c r="M493" s="141"/>
      <c r="N493" s="141"/>
      <c r="O493" s="141"/>
      <c r="P493" s="141"/>
      <c r="Q493" s="141"/>
      <c r="R493" s="141"/>
      <c r="S493" s="141"/>
      <c r="T493" s="141"/>
    </row>
    <row r="494" spans="1:20" ht="12.75">
      <c r="A494" s="225"/>
      <c r="B494" s="238"/>
      <c r="C494" s="141"/>
      <c r="D494" s="141"/>
      <c r="E494" s="141"/>
      <c r="F494" s="141"/>
      <c r="G494" s="141"/>
      <c r="H494" s="141"/>
      <c r="I494" s="141"/>
      <c r="J494" s="141"/>
      <c r="K494" s="141"/>
      <c r="L494" s="141"/>
      <c r="M494" s="141"/>
      <c r="N494" s="141"/>
      <c r="O494" s="141"/>
      <c r="P494" s="141"/>
      <c r="Q494" s="141"/>
      <c r="R494" s="141"/>
      <c r="S494" s="141"/>
      <c r="T494" s="141"/>
    </row>
    <row r="495" spans="1:20" ht="12.75">
      <c r="A495" s="225"/>
      <c r="B495" s="238"/>
      <c r="C495" s="141"/>
      <c r="D495" s="141"/>
      <c r="E495" s="141"/>
      <c r="F495" s="141"/>
      <c r="G495" s="141"/>
      <c r="H495" s="141"/>
      <c r="I495" s="141"/>
      <c r="J495" s="141"/>
      <c r="K495" s="141"/>
      <c r="L495" s="141"/>
      <c r="M495" s="141"/>
      <c r="N495" s="141"/>
      <c r="O495" s="141"/>
      <c r="P495" s="141"/>
      <c r="Q495" s="141"/>
      <c r="R495" s="141"/>
      <c r="S495" s="141"/>
      <c r="T495" s="141"/>
    </row>
    <row r="496" spans="1:20" ht="12.75">
      <c r="A496" s="225"/>
      <c r="B496" s="238"/>
      <c r="C496" s="141"/>
      <c r="D496" s="141"/>
      <c r="E496" s="141"/>
      <c r="F496" s="141"/>
      <c r="G496" s="141"/>
      <c r="H496" s="141"/>
      <c r="I496" s="141"/>
      <c r="J496" s="141"/>
      <c r="K496" s="141"/>
      <c r="L496" s="141"/>
      <c r="M496" s="141"/>
      <c r="N496" s="141"/>
      <c r="O496" s="141"/>
      <c r="P496" s="141"/>
      <c r="Q496" s="141"/>
      <c r="R496" s="141"/>
      <c r="S496" s="141"/>
      <c r="T496" s="141"/>
    </row>
    <row r="497" spans="1:20" ht="12.75">
      <c r="A497" s="225"/>
      <c r="B497" s="238"/>
      <c r="C497" s="141"/>
      <c r="D497" s="141"/>
      <c r="E497" s="141"/>
      <c r="F497" s="141"/>
      <c r="G497" s="141"/>
      <c r="H497" s="141"/>
      <c r="I497" s="141"/>
      <c r="J497" s="141"/>
      <c r="K497" s="141"/>
      <c r="L497" s="141"/>
      <c r="M497" s="141"/>
      <c r="N497" s="141"/>
      <c r="O497" s="141"/>
      <c r="P497" s="141"/>
      <c r="Q497" s="141"/>
      <c r="R497" s="141"/>
      <c r="S497" s="141"/>
      <c r="T497" s="141"/>
    </row>
    <row r="498" spans="1:20" ht="12.75">
      <c r="A498" s="225"/>
      <c r="B498" s="238"/>
      <c r="C498" s="141"/>
      <c r="D498" s="141"/>
      <c r="E498" s="141"/>
      <c r="F498" s="141"/>
      <c r="G498" s="141"/>
      <c r="H498" s="141"/>
      <c r="I498" s="141"/>
      <c r="J498" s="141"/>
      <c r="K498" s="141"/>
      <c r="L498" s="141"/>
      <c r="M498" s="141"/>
      <c r="N498" s="141"/>
      <c r="O498" s="141"/>
      <c r="P498" s="141"/>
      <c r="Q498" s="141"/>
      <c r="R498" s="141"/>
      <c r="S498" s="141"/>
      <c r="T498" s="141"/>
    </row>
    <row r="499" spans="1:20" ht="12.75">
      <c r="A499" s="225"/>
      <c r="B499" s="238"/>
      <c r="C499" s="141"/>
      <c r="D499" s="141"/>
      <c r="E499" s="141"/>
      <c r="F499" s="141"/>
      <c r="G499" s="141"/>
      <c r="H499" s="141"/>
      <c r="I499" s="141"/>
      <c r="J499" s="141"/>
      <c r="K499" s="141"/>
      <c r="L499" s="141"/>
      <c r="M499" s="141"/>
      <c r="N499" s="141"/>
      <c r="O499" s="141"/>
      <c r="P499" s="141"/>
      <c r="Q499" s="141"/>
      <c r="R499" s="141"/>
      <c r="S499" s="141"/>
      <c r="T499" s="141"/>
    </row>
    <row r="500" spans="1:20" ht="12.75">
      <c r="A500" s="225"/>
      <c r="B500" s="238"/>
      <c r="C500" s="141"/>
      <c r="D500" s="141"/>
      <c r="E500" s="141"/>
      <c r="F500" s="141"/>
      <c r="G500" s="141"/>
      <c r="H500" s="141"/>
      <c r="I500" s="141"/>
      <c r="J500" s="141"/>
      <c r="K500" s="141"/>
      <c r="L500" s="141"/>
      <c r="M500" s="141"/>
      <c r="N500" s="141"/>
      <c r="O500" s="141"/>
      <c r="P500" s="141"/>
      <c r="Q500" s="141"/>
      <c r="R500" s="141"/>
      <c r="S500" s="141"/>
      <c r="T500" s="141"/>
    </row>
    <row r="501" spans="1:20" ht="12.75">
      <c r="A501" s="225"/>
      <c r="B501" s="238"/>
      <c r="C501" s="141"/>
      <c r="D501" s="141"/>
      <c r="E501" s="141"/>
      <c r="F501" s="141"/>
      <c r="G501" s="141"/>
      <c r="H501" s="141"/>
      <c r="I501" s="141"/>
      <c r="J501" s="141"/>
      <c r="K501" s="141"/>
      <c r="L501" s="141"/>
      <c r="M501" s="141"/>
      <c r="N501" s="141"/>
      <c r="O501" s="141"/>
      <c r="P501" s="141"/>
      <c r="Q501" s="141"/>
      <c r="R501" s="141"/>
      <c r="S501" s="141"/>
      <c r="T501" s="141"/>
    </row>
    <row r="502" spans="1:20" ht="12.75">
      <c r="A502" s="225"/>
      <c r="B502" s="238"/>
      <c r="C502" s="141"/>
      <c r="D502" s="141"/>
      <c r="E502" s="141"/>
      <c r="F502" s="141"/>
      <c r="G502" s="141"/>
      <c r="H502" s="141"/>
      <c r="I502" s="141"/>
      <c r="J502" s="141"/>
      <c r="K502" s="141"/>
      <c r="L502" s="141"/>
      <c r="M502" s="141"/>
      <c r="N502" s="141"/>
      <c r="O502" s="141"/>
      <c r="P502" s="141"/>
      <c r="Q502" s="141"/>
      <c r="R502" s="141"/>
      <c r="S502" s="141"/>
      <c r="T502" s="141"/>
    </row>
    <row r="503" spans="1:20" ht="12.75">
      <c r="A503" s="225"/>
      <c r="B503" s="238"/>
      <c r="C503" s="141"/>
      <c r="D503" s="141"/>
      <c r="E503" s="141"/>
      <c r="F503" s="141"/>
      <c r="G503" s="141"/>
      <c r="H503" s="141"/>
      <c r="I503" s="141"/>
      <c r="J503" s="141"/>
      <c r="K503" s="141"/>
      <c r="L503" s="141"/>
      <c r="M503" s="141"/>
      <c r="N503" s="141"/>
      <c r="O503" s="141"/>
      <c r="P503" s="141"/>
      <c r="Q503" s="141"/>
      <c r="R503" s="141"/>
      <c r="S503" s="141"/>
      <c r="T503" s="141"/>
    </row>
    <row r="504" spans="1:20" ht="12.75">
      <c r="A504" s="225"/>
      <c r="B504" s="238"/>
      <c r="C504" s="141"/>
      <c r="D504" s="141"/>
      <c r="E504" s="141"/>
      <c r="F504" s="141"/>
      <c r="G504" s="141"/>
      <c r="H504" s="141"/>
      <c r="I504" s="141"/>
      <c r="J504" s="141"/>
      <c r="K504" s="141"/>
      <c r="L504" s="141"/>
      <c r="M504" s="141"/>
      <c r="N504" s="141"/>
      <c r="O504" s="141"/>
      <c r="P504" s="141"/>
      <c r="Q504" s="141"/>
      <c r="R504" s="141"/>
      <c r="S504" s="141"/>
      <c r="T504" s="141"/>
    </row>
    <row r="505" spans="1:20" ht="12.75">
      <c r="A505" s="225"/>
      <c r="B505" s="238"/>
      <c r="C505" s="141"/>
      <c r="D505" s="141"/>
      <c r="E505" s="141"/>
      <c r="F505" s="141"/>
      <c r="G505" s="141"/>
      <c r="H505" s="141"/>
      <c r="I505" s="141"/>
      <c r="J505" s="141"/>
      <c r="K505" s="141"/>
      <c r="L505" s="141"/>
      <c r="M505" s="141"/>
      <c r="N505" s="141"/>
      <c r="O505" s="141"/>
      <c r="P505" s="141"/>
      <c r="Q505" s="141"/>
      <c r="R505" s="141"/>
      <c r="S505" s="141"/>
      <c r="T505" s="141"/>
    </row>
    <row r="506" spans="1:20" ht="12.75">
      <c r="A506" s="225"/>
      <c r="B506" s="238"/>
      <c r="C506" s="141"/>
      <c r="D506" s="141"/>
      <c r="E506" s="141"/>
      <c r="F506" s="141"/>
      <c r="G506" s="141"/>
      <c r="H506" s="141"/>
      <c r="I506" s="141"/>
      <c r="J506" s="141"/>
      <c r="K506" s="141"/>
      <c r="L506" s="141"/>
      <c r="M506" s="141"/>
      <c r="N506" s="141"/>
      <c r="O506" s="141"/>
      <c r="P506" s="141"/>
      <c r="Q506" s="141"/>
      <c r="R506" s="141"/>
      <c r="S506" s="141"/>
      <c r="T506" s="141"/>
    </row>
    <row r="507" spans="1:20" ht="12.75">
      <c r="A507" s="225"/>
      <c r="B507" s="238"/>
      <c r="C507" s="141"/>
      <c r="D507" s="141"/>
      <c r="E507" s="141"/>
      <c r="F507" s="141"/>
      <c r="G507" s="141"/>
      <c r="H507" s="141"/>
      <c r="I507" s="141"/>
      <c r="J507" s="141"/>
      <c r="K507" s="141"/>
      <c r="L507" s="141"/>
      <c r="M507" s="141"/>
      <c r="N507" s="141"/>
      <c r="O507" s="141"/>
      <c r="P507" s="141"/>
      <c r="Q507" s="141"/>
      <c r="R507" s="141"/>
      <c r="S507" s="141"/>
      <c r="T507" s="141"/>
    </row>
    <row r="508" spans="1:20" ht="12.75">
      <c r="A508" s="225"/>
      <c r="B508" s="238"/>
      <c r="C508" s="141"/>
      <c r="D508" s="141"/>
      <c r="E508" s="141"/>
      <c r="F508" s="141"/>
      <c r="G508" s="141"/>
      <c r="H508" s="141"/>
      <c r="I508" s="141"/>
      <c r="J508" s="141"/>
      <c r="K508" s="141"/>
      <c r="L508" s="141"/>
      <c r="M508" s="141"/>
      <c r="N508" s="141"/>
      <c r="O508" s="141"/>
      <c r="P508" s="141"/>
      <c r="Q508" s="141"/>
      <c r="R508" s="141"/>
      <c r="S508" s="141"/>
      <c r="T508" s="141"/>
    </row>
    <row r="509" spans="1:20" ht="12.75">
      <c r="A509" s="225"/>
      <c r="B509" s="238"/>
      <c r="C509" s="141"/>
      <c r="D509" s="141"/>
      <c r="E509" s="141"/>
      <c r="F509" s="141"/>
      <c r="G509" s="141"/>
      <c r="H509" s="141"/>
      <c r="I509" s="141"/>
      <c r="J509" s="141"/>
      <c r="K509" s="141"/>
      <c r="L509" s="141"/>
      <c r="M509" s="141"/>
      <c r="N509" s="141"/>
      <c r="O509" s="141"/>
      <c r="P509" s="141"/>
      <c r="Q509" s="141"/>
      <c r="R509" s="141"/>
      <c r="S509" s="141"/>
      <c r="T509" s="141"/>
    </row>
    <row r="510" spans="1:20" ht="12.75">
      <c r="A510" s="225"/>
      <c r="B510" s="238"/>
      <c r="C510" s="141"/>
      <c r="D510" s="141"/>
      <c r="E510" s="141"/>
      <c r="F510" s="141"/>
      <c r="G510" s="141"/>
      <c r="H510" s="141"/>
      <c r="I510" s="141"/>
      <c r="J510" s="141"/>
      <c r="K510" s="141"/>
      <c r="L510" s="141"/>
      <c r="M510" s="141"/>
      <c r="N510" s="141"/>
      <c r="O510" s="141"/>
      <c r="P510" s="141"/>
      <c r="Q510" s="141"/>
      <c r="R510" s="141"/>
      <c r="S510" s="141"/>
      <c r="T510" s="141"/>
    </row>
    <row r="511" spans="1:20" ht="12.75">
      <c r="A511" s="225"/>
      <c r="B511" s="238"/>
      <c r="C511" s="141"/>
      <c r="D511" s="141"/>
      <c r="E511" s="141"/>
      <c r="F511" s="141"/>
      <c r="G511" s="141"/>
      <c r="H511" s="141"/>
      <c r="I511" s="141"/>
      <c r="J511" s="141"/>
      <c r="K511" s="141"/>
      <c r="L511" s="141"/>
      <c r="M511" s="141"/>
      <c r="N511" s="141"/>
      <c r="O511" s="141"/>
      <c r="P511" s="141"/>
      <c r="Q511" s="141"/>
      <c r="R511" s="141"/>
      <c r="S511" s="141"/>
      <c r="T511" s="141"/>
    </row>
    <row r="512" spans="1:20" ht="12.75">
      <c r="A512" s="225"/>
      <c r="B512" s="238"/>
      <c r="C512" s="141"/>
      <c r="D512" s="141"/>
      <c r="E512" s="141"/>
      <c r="F512" s="141"/>
      <c r="G512" s="141"/>
      <c r="H512" s="141"/>
      <c r="I512" s="141"/>
      <c r="J512" s="141"/>
      <c r="K512" s="141"/>
      <c r="L512" s="141"/>
      <c r="M512" s="141"/>
      <c r="N512" s="141"/>
      <c r="O512" s="141"/>
      <c r="P512" s="141"/>
      <c r="Q512" s="141"/>
      <c r="R512" s="141"/>
      <c r="S512" s="141"/>
      <c r="T512" s="141"/>
    </row>
    <row r="513" spans="1:20" ht="12.75">
      <c r="A513" s="225"/>
      <c r="B513" s="238"/>
      <c r="C513" s="141"/>
      <c r="D513" s="141"/>
      <c r="E513" s="141"/>
      <c r="F513" s="141"/>
      <c r="G513" s="141"/>
      <c r="H513" s="141"/>
      <c r="I513" s="141"/>
      <c r="J513" s="141"/>
      <c r="K513" s="141"/>
      <c r="L513" s="141"/>
      <c r="M513" s="141"/>
      <c r="N513" s="141"/>
      <c r="O513" s="141"/>
      <c r="P513" s="141"/>
      <c r="Q513" s="141"/>
      <c r="R513" s="141"/>
      <c r="S513" s="141"/>
      <c r="T513" s="141"/>
    </row>
    <row r="514" spans="1:20" ht="12.75">
      <c r="A514" s="225"/>
      <c r="B514" s="238"/>
      <c r="C514" s="141"/>
      <c r="D514" s="141"/>
      <c r="E514" s="141"/>
      <c r="F514" s="141"/>
      <c r="G514" s="141"/>
      <c r="H514" s="141"/>
      <c r="I514" s="141"/>
      <c r="J514" s="141"/>
      <c r="K514" s="141"/>
      <c r="L514" s="141"/>
      <c r="M514" s="141"/>
      <c r="N514" s="141"/>
      <c r="O514" s="141"/>
      <c r="P514" s="141"/>
      <c r="Q514" s="141"/>
      <c r="R514" s="141"/>
      <c r="S514" s="141"/>
      <c r="T514" s="141"/>
    </row>
    <row r="515" spans="1:20" ht="12.75">
      <c r="A515" s="225"/>
      <c r="B515" s="238"/>
      <c r="C515" s="141"/>
      <c r="D515" s="141"/>
      <c r="E515" s="141"/>
      <c r="F515" s="141"/>
      <c r="G515" s="141"/>
      <c r="H515" s="141"/>
      <c r="I515" s="141"/>
      <c r="J515" s="141"/>
      <c r="K515" s="141"/>
      <c r="L515" s="141"/>
      <c r="M515" s="141"/>
      <c r="N515" s="141"/>
      <c r="O515" s="141"/>
      <c r="P515" s="141"/>
      <c r="Q515" s="141"/>
      <c r="R515" s="141"/>
      <c r="S515" s="141"/>
      <c r="T515" s="141"/>
    </row>
    <row r="516" spans="1:20" ht="12.75">
      <c r="A516" s="225"/>
      <c r="B516" s="238"/>
      <c r="C516" s="141"/>
      <c r="D516" s="141"/>
      <c r="E516" s="141"/>
      <c r="F516" s="141"/>
      <c r="G516" s="141"/>
      <c r="H516" s="141"/>
      <c r="I516" s="141"/>
      <c r="J516" s="141"/>
      <c r="K516" s="141"/>
      <c r="L516" s="141"/>
      <c r="M516" s="141"/>
      <c r="N516" s="141"/>
      <c r="O516" s="141"/>
      <c r="P516" s="141"/>
      <c r="Q516" s="141"/>
      <c r="R516" s="141"/>
      <c r="S516" s="141"/>
      <c r="T516" s="141"/>
    </row>
    <row r="517" spans="1:20" ht="12.75">
      <c r="A517" s="225"/>
      <c r="B517" s="238"/>
      <c r="C517" s="141"/>
      <c r="D517" s="141"/>
      <c r="E517" s="141"/>
      <c r="F517" s="141"/>
      <c r="G517" s="141"/>
      <c r="H517" s="141"/>
      <c r="I517" s="141"/>
      <c r="J517" s="141"/>
      <c r="K517" s="141"/>
      <c r="L517" s="141"/>
      <c r="M517" s="141"/>
      <c r="N517" s="141"/>
      <c r="O517" s="141"/>
      <c r="P517" s="141"/>
      <c r="Q517" s="141"/>
      <c r="R517" s="141"/>
      <c r="S517" s="141"/>
      <c r="T517" s="141"/>
    </row>
    <row r="518" spans="1:20" ht="12.75">
      <c r="A518" s="225"/>
      <c r="B518" s="238"/>
      <c r="C518" s="141"/>
      <c r="D518" s="141"/>
      <c r="E518" s="141"/>
      <c r="F518" s="141"/>
      <c r="G518" s="141"/>
      <c r="H518" s="141"/>
      <c r="I518" s="141"/>
      <c r="J518" s="141"/>
      <c r="K518" s="141"/>
      <c r="L518" s="141"/>
      <c r="M518" s="141"/>
      <c r="N518" s="141"/>
      <c r="O518" s="141"/>
      <c r="P518" s="141"/>
      <c r="Q518" s="141"/>
      <c r="R518" s="141"/>
      <c r="S518" s="141"/>
      <c r="T518" s="141"/>
    </row>
    <row r="519" spans="1:20" ht="12.75">
      <c r="A519" s="225"/>
      <c r="B519" s="238"/>
      <c r="C519" s="141"/>
      <c r="D519" s="141"/>
      <c r="E519" s="141"/>
      <c r="F519" s="141"/>
      <c r="G519" s="141"/>
      <c r="H519" s="141"/>
      <c r="I519" s="141"/>
      <c r="J519" s="141"/>
      <c r="K519" s="141"/>
      <c r="L519" s="141"/>
      <c r="M519" s="141"/>
      <c r="N519" s="141"/>
      <c r="O519" s="141"/>
      <c r="P519" s="141"/>
      <c r="Q519" s="141"/>
      <c r="R519" s="141"/>
      <c r="S519" s="141"/>
      <c r="T519" s="141"/>
    </row>
    <row r="520" spans="1:20" ht="12.75">
      <c r="A520" s="225"/>
      <c r="B520" s="238"/>
      <c r="C520" s="141"/>
      <c r="D520" s="141"/>
      <c r="E520" s="141"/>
      <c r="F520" s="141"/>
      <c r="G520" s="141"/>
      <c r="H520" s="141"/>
      <c r="I520" s="141"/>
      <c r="J520" s="141"/>
      <c r="K520" s="141"/>
      <c r="L520" s="141"/>
      <c r="M520" s="141"/>
      <c r="N520" s="141"/>
      <c r="O520" s="141"/>
      <c r="P520" s="141"/>
      <c r="Q520" s="141"/>
      <c r="R520" s="141"/>
      <c r="S520" s="141"/>
      <c r="T520" s="141"/>
    </row>
    <row r="521" spans="1:20" ht="12.75">
      <c r="A521" s="225"/>
      <c r="B521" s="238"/>
      <c r="C521" s="141"/>
      <c r="D521" s="141"/>
      <c r="E521" s="141"/>
      <c r="F521" s="141"/>
      <c r="G521" s="141"/>
      <c r="H521" s="141"/>
      <c r="I521" s="141"/>
      <c r="J521" s="141"/>
      <c r="K521" s="141"/>
      <c r="L521" s="141"/>
      <c r="M521" s="141"/>
      <c r="N521" s="141"/>
      <c r="O521" s="141"/>
      <c r="P521" s="141"/>
      <c r="Q521" s="141"/>
      <c r="R521" s="141"/>
      <c r="S521" s="141"/>
      <c r="T521" s="141"/>
    </row>
    <row r="522" spans="1:20" ht="12.75">
      <c r="A522" s="225"/>
      <c r="B522" s="238"/>
      <c r="C522" s="141"/>
      <c r="D522" s="141"/>
      <c r="E522" s="141"/>
      <c r="F522" s="141"/>
      <c r="G522" s="141"/>
      <c r="H522" s="141"/>
      <c r="I522" s="141"/>
      <c r="J522" s="141"/>
      <c r="K522" s="141"/>
      <c r="L522" s="141"/>
      <c r="M522" s="141"/>
      <c r="N522" s="141"/>
      <c r="O522" s="141"/>
      <c r="P522" s="141"/>
      <c r="Q522" s="141"/>
      <c r="R522" s="141"/>
      <c r="S522" s="141"/>
      <c r="T522" s="141"/>
    </row>
    <row r="523" spans="1:20" ht="12.75">
      <c r="A523" s="225"/>
      <c r="B523" s="238"/>
      <c r="C523" s="141"/>
      <c r="D523" s="141"/>
      <c r="E523" s="141"/>
      <c r="F523" s="141"/>
      <c r="G523" s="141"/>
      <c r="H523" s="141"/>
      <c r="I523" s="141"/>
      <c r="J523" s="141"/>
      <c r="K523" s="141"/>
      <c r="L523" s="141"/>
      <c r="M523" s="141"/>
      <c r="N523" s="141"/>
      <c r="O523" s="141"/>
      <c r="P523" s="141"/>
      <c r="Q523" s="141"/>
      <c r="R523" s="141"/>
      <c r="S523" s="141"/>
      <c r="T523" s="141"/>
    </row>
    <row r="524" spans="1:20" ht="12.75">
      <c r="A524" s="225"/>
      <c r="B524" s="238"/>
      <c r="C524" s="141"/>
      <c r="D524" s="141"/>
      <c r="E524" s="141"/>
      <c r="F524" s="141"/>
      <c r="G524" s="141"/>
      <c r="H524" s="141"/>
      <c r="I524" s="141"/>
      <c r="J524" s="141"/>
      <c r="K524" s="141"/>
      <c r="L524" s="141"/>
      <c r="M524" s="141"/>
      <c r="N524" s="141"/>
      <c r="O524" s="141"/>
      <c r="P524" s="141"/>
      <c r="Q524" s="141"/>
      <c r="R524" s="141"/>
      <c r="S524" s="141"/>
      <c r="T524" s="141"/>
    </row>
    <row r="525" spans="1:20" ht="12.75">
      <c r="A525" s="225"/>
      <c r="B525" s="238"/>
      <c r="C525" s="141"/>
      <c r="D525" s="141"/>
      <c r="E525" s="141"/>
      <c r="F525" s="141"/>
      <c r="G525" s="141"/>
      <c r="H525" s="141"/>
      <c r="I525" s="141"/>
      <c r="J525" s="141"/>
      <c r="K525" s="141"/>
      <c r="L525" s="141"/>
      <c r="M525" s="141"/>
      <c r="N525" s="141"/>
      <c r="O525" s="141"/>
      <c r="P525" s="141"/>
      <c r="Q525" s="141"/>
      <c r="R525" s="141"/>
      <c r="S525" s="141"/>
      <c r="T525" s="141"/>
    </row>
    <row r="526" spans="1:20" ht="12.75">
      <c r="A526" s="225"/>
      <c r="B526" s="238"/>
      <c r="C526" s="141"/>
      <c r="D526" s="141"/>
      <c r="E526" s="141"/>
      <c r="F526" s="141"/>
      <c r="G526" s="141"/>
      <c r="H526" s="141"/>
      <c r="I526" s="141"/>
      <c r="J526" s="141"/>
      <c r="K526" s="141"/>
      <c r="L526" s="141"/>
      <c r="M526" s="141"/>
      <c r="N526" s="141"/>
      <c r="O526" s="141"/>
      <c r="P526" s="141"/>
      <c r="Q526" s="141"/>
      <c r="R526" s="141"/>
      <c r="S526" s="141"/>
      <c r="T526" s="141"/>
    </row>
    <row r="527" spans="1:20" ht="12.75">
      <c r="A527" s="225"/>
      <c r="B527" s="238"/>
      <c r="C527" s="141"/>
      <c r="D527" s="141"/>
      <c r="E527" s="141"/>
      <c r="F527" s="141"/>
      <c r="G527" s="141"/>
      <c r="H527" s="141"/>
      <c r="I527" s="141"/>
      <c r="J527" s="141"/>
      <c r="K527" s="141"/>
      <c r="L527" s="141"/>
      <c r="M527" s="141"/>
      <c r="N527" s="141"/>
      <c r="O527" s="141"/>
      <c r="P527" s="141"/>
      <c r="Q527" s="141"/>
      <c r="R527" s="141"/>
      <c r="S527" s="141"/>
      <c r="T527" s="141"/>
    </row>
    <row r="528" spans="1:20" ht="12.75">
      <c r="A528" s="225"/>
      <c r="B528" s="238"/>
      <c r="C528" s="141"/>
      <c r="D528" s="141"/>
      <c r="E528" s="141"/>
      <c r="F528" s="141"/>
      <c r="G528" s="141"/>
      <c r="H528" s="141"/>
      <c r="I528" s="141"/>
      <c r="J528" s="141"/>
      <c r="K528" s="141"/>
      <c r="L528" s="141"/>
      <c r="M528" s="141"/>
      <c r="N528" s="141"/>
      <c r="O528" s="141"/>
      <c r="P528" s="141"/>
      <c r="Q528" s="141"/>
      <c r="R528" s="141"/>
      <c r="S528" s="141"/>
      <c r="T528" s="141"/>
    </row>
    <row r="529" spans="1:20" ht="12.75">
      <c r="A529" s="225"/>
      <c r="B529" s="238"/>
      <c r="C529" s="141"/>
      <c r="D529" s="141"/>
      <c r="E529" s="141"/>
      <c r="F529" s="141"/>
      <c r="G529" s="141"/>
      <c r="H529" s="141"/>
      <c r="I529" s="141"/>
      <c r="J529" s="141"/>
      <c r="K529" s="141"/>
      <c r="L529" s="141"/>
      <c r="M529" s="141"/>
      <c r="N529" s="141"/>
      <c r="O529" s="141"/>
      <c r="P529" s="141"/>
      <c r="Q529" s="141"/>
      <c r="R529" s="141"/>
      <c r="S529" s="141"/>
      <c r="T529" s="141"/>
    </row>
    <row r="530" spans="1:20" ht="12.75">
      <c r="A530" s="225"/>
      <c r="B530" s="238"/>
      <c r="C530" s="141"/>
      <c r="D530" s="141"/>
      <c r="E530" s="141"/>
      <c r="F530" s="141"/>
      <c r="G530" s="141"/>
      <c r="H530" s="141"/>
      <c r="I530" s="141"/>
      <c r="J530" s="141"/>
      <c r="K530" s="141"/>
      <c r="L530" s="141"/>
      <c r="M530" s="141"/>
      <c r="N530" s="141"/>
      <c r="O530" s="141"/>
      <c r="P530" s="141"/>
      <c r="Q530" s="141"/>
      <c r="R530" s="141"/>
      <c r="S530" s="141"/>
      <c r="T530" s="141"/>
    </row>
    <row r="531" spans="1:20" ht="12.75">
      <c r="A531" s="225"/>
      <c r="B531" s="238"/>
      <c r="C531" s="141"/>
      <c r="D531" s="141"/>
      <c r="E531" s="141"/>
      <c r="F531" s="141"/>
      <c r="G531" s="141"/>
      <c r="H531" s="141"/>
      <c r="I531" s="141"/>
      <c r="J531" s="141"/>
      <c r="K531" s="141"/>
      <c r="L531" s="141"/>
      <c r="M531" s="141"/>
      <c r="N531" s="141"/>
      <c r="O531" s="141"/>
      <c r="P531" s="141"/>
      <c r="Q531" s="141"/>
      <c r="R531" s="141"/>
      <c r="S531" s="141"/>
      <c r="T531" s="141"/>
    </row>
    <row r="532" spans="1:20" ht="12.75">
      <c r="A532" s="225"/>
      <c r="B532" s="238"/>
      <c r="C532" s="141"/>
      <c r="D532" s="141"/>
      <c r="E532" s="141"/>
      <c r="F532" s="141"/>
      <c r="G532" s="141"/>
      <c r="H532" s="141"/>
      <c r="I532" s="141"/>
      <c r="J532" s="141"/>
      <c r="K532" s="141"/>
      <c r="L532" s="141"/>
      <c r="M532" s="141"/>
      <c r="N532" s="141"/>
      <c r="O532" s="141"/>
      <c r="P532" s="141"/>
      <c r="Q532" s="141"/>
      <c r="R532" s="141"/>
      <c r="S532" s="141"/>
      <c r="T532" s="141"/>
    </row>
    <row r="533" spans="1:20" ht="12.75">
      <c r="A533" s="225"/>
      <c r="B533" s="238"/>
      <c r="C533" s="141"/>
      <c r="D533" s="141"/>
      <c r="E533" s="141"/>
      <c r="F533" s="141"/>
      <c r="G533" s="141"/>
      <c r="H533" s="141"/>
      <c r="I533" s="141"/>
      <c r="J533" s="141"/>
      <c r="K533" s="141"/>
      <c r="L533" s="141"/>
      <c r="M533" s="141"/>
      <c r="N533" s="141"/>
      <c r="O533" s="141"/>
      <c r="P533" s="141"/>
      <c r="Q533" s="141"/>
      <c r="R533" s="141"/>
      <c r="S533" s="141"/>
      <c r="T533" s="141"/>
    </row>
    <row r="534" spans="1:20" ht="12.75">
      <c r="A534" s="225"/>
      <c r="B534" s="238"/>
      <c r="C534" s="141"/>
      <c r="D534" s="141"/>
      <c r="E534" s="141"/>
      <c r="F534" s="141"/>
      <c r="G534" s="141"/>
      <c r="H534" s="141"/>
      <c r="I534" s="141"/>
      <c r="J534" s="141"/>
      <c r="K534" s="141"/>
      <c r="L534" s="141"/>
      <c r="M534" s="141"/>
      <c r="N534" s="141"/>
      <c r="O534" s="141"/>
      <c r="P534" s="141"/>
      <c r="Q534" s="141"/>
      <c r="R534" s="141"/>
      <c r="S534" s="141"/>
      <c r="T534" s="141"/>
    </row>
    <row r="535" spans="1:20" ht="12.75">
      <c r="A535" s="225"/>
      <c r="B535" s="238"/>
      <c r="C535" s="141"/>
      <c r="D535" s="141"/>
      <c r="E535" s="141"/>
      <c r="F535" s="141"/>
      <c r="G535" s="141"/>
      <c r="H535" s="141"/>
      <c r="I535" s="141"/>
      <c r="J535" s="141"/>
      <c r="K535" s="141"/>
      <c r="L535" s="141"/>
      <c r="M535" s="141"/>
      <c r="N535" s="141"/>
      <c r="O535" s="141"/>
      <c r="P535" s="141"/>
      <c r="Q535" s="141"/>
      <c r="R535" s="141"/>
      <c r="S535" s="141"/>
      <c r="T535" s="141"/>
    </row>
    <row r="536" spans="1:20" ht="12.75">
      <c r="A536" s="225"/>
      <c r="B536" s="238"/>
      <c r="C536" s="141"/>
      <c r="D536" s="141"/>
      <c r="E536" s="141"/>
      <c r="F536" s="141"/>
      <c r="G536" s="141"/>
      <c r="H536" s="141"/>
      <c r="I536" s="141"/>
      <c r="J536" s="141"/>
      <c r="K536" s="141"/>
      <c r="L536" s="141"/>
      <c r="M536" s="141"/>
      <c r="N536" s="141"/>
      <c r="O536" s="141"/>
      <c r="P536" s="141"/>
      <c r="Q536" s="141"/>
      <c r="R536" s="141"/>
      <c r="S536" s="141"/>
      <c r="T536" s="141"/>
    </row>
    <row r="537" spans="1:20" ht="12.75">
      <c r="A537" s="225"/>
      <c r="B537" s="238"/>
      <c r="C537" s="141"/>
      <c r="D537" s="141"/>
      <c r="E537" s="141"/>
      <c r="F537" s="141"/>
      <c r="G537" s="141"/>
      <c r="H537" s="141"/>
      <c r="I537" s="141"/>
      <c r="J537" s="141"/>
      <c r="K537" s="141"/>
      <c r="L537" s="141"/>
      <c r="M537" s="141"/>
      <c r="N537" s="141"/>
      <c r="O537" s="141"/>
      <c r="P537" s="141"/>
      <c r="Q537" s="141"/>
      <c r="R537" s="141"/>
      <c r="S537" s="141"/>
      <c r="T537" s="141"/>
    </row>
    <row r="538" spans="1:20" ht="12.75">
      <c r="A538" s="225"/>
      <c r="B538" s="238"/>
      <c r="C538" s="141"/>
      <c r="D538" s="141"/>
      <c r="E538" s="141"/>
      <c r="F538" s="141"/>
      <c r="G538" s="141"/>
      <c r="H538" s="141"/>
      <c r="I538" s="141"/>
      <c r="J538" s="141"/>
      <c r="K538" s="141"/>
      <c r="L538" s="141"/>
      <c r="M538" s="141"/>
      <c r="N538" s="141"/>
      <c r="O538" s="141"/>
      <c r="P538" s="141"/>
      <c r="Q538" s="141"/>
      <c r="R538" s="141"/>
      <c r="S538" s="141"/>
      <c r="T538" s="141"/>
    </row>
    <row r="539" spans="1:20" ht="12.75">
      <c r="A539" s="225"/>
      <c r="B539" s="238"/>
      <c r="C539" s="141"/>
      <c r="D539" s="141"/>
      <c r="E539" s="141"/>
      <c r="F539" s="141"/>
      <c r="G539" s="141"/>
      <c r="H539" s="141"/>
      <c r="I539" s="141"/>
      <c r="J539" s="141"/>
      <c r="K539" s="141"/>
      <c r="L539" s="141"/>
      <c r="M539" s="141"/>
      <c r="N539" s="141"/>
      <c r="O539" s="141"/>
      <c r="P539" s="141"/>
      <c r="Q539" s="141"/>
      <c r="R539" s="141"/>
      <c r="S539" s="141"/>
      <c r="T539" s="141"/>
    </row>
    <row r="540" spans="1:20" ht="12.75">
      <c r="A540" s="225"/>
      <c r="B540" s="238"/>
      <c r="C540" s="141"/>
      <c r="D540" s="141"/>
      <c r="E540" s="141"/>
      <c r="F540" s="141"/>
      <c r="G540" s="141"/>
      <c r="H540" s="141"/>
      <c r="I540" s="141"/>
      <c r="J540" s="141"/>
      <c r="K540" s="141"/>
      <c r="L540" s="141"/>
      <c r="M540" s="141"/>
      <c r="N540" s="141"/>
      <c r="O540" s="141"/>
      <c r="P540" s="141"/>
      <c r="Q540" s="141"/>
      <c r="R540" s="141"/>
      <c r="S540" s="141"/>
      <c r="T540" s="141"/>
    </row>
    <row r="541" spans="1:20" ht="12.75">
      <c r="A541" s="225"/>
      <c r="B541" s="238"/>
      <c r="C541" s="141"/>
      <c r="D541" s="141"/>
      <c r="E541" s="141"/>
      <c r="F541" s="141"/>
      <c r="G541" s="141"/>
      <c r="H541" s="141"/>
      <c r="I541" s="141"/>
      <c r="J541" s="141"/>
      <c r="K541" s="141"/>
      <c r="L541" s="141"/>
      <c r="M541" s="141"/>
      <c r="N541" s="141"/>
      <c r="O541" s="141"/>
      <c r="P541" s="141"/>
      <c r="Q541" s="141"/>
      <c r="R541" s="141"/>
      <c r="S541" s="141"/>
      <c r="T541" s="141"/>
    </row>
    <row r="542" spans="1:20" ht="12.75">
      <c r="A542" s="225"/>
      <c r="B542" s="238"/>
      <c r="C542" s="141"/>
      <c r="D542" s="141"/>
      <c r="E542" s="141"/>
      <c r="F542" s="141"/>
      <c r="G542" s="141"/>
      <c r="H542" s="141"/>
      <c r="I542" s="141"/>
      <c r="J542" s="141"/>
      <c r="K542" s="141"/>
      <c r="L542" s="141"/>
      <c r="M542" s="141"/>
      <c r="N542" s="141"/>
      <c r="O542" s="141"/>
      <c r="P542" s="141"/>
      <c r="Q542" s="141"/>
      <c r="R542" s="141"/>
      <c r="S542" s="141"/>
      <c r="T542" s="141"/>
    </row>
    <row r="543" spans="1:20" ht="12.75">
      <c r="A543" s="225"/>
      <c r="B543" s="238"/>
      <c r="C543" s="141"/>
      <c r="D543" s="141"/>
      <c r="E543" s="141"/>
      <c r="F543" s="141"/>
      <c r="G543" s="141"/>
      <c r="H543" s="141"/>
      <c r="I543" s="141"/>
      <c r="J543" s="141"/>
      <c r="K543" s="141"/>
      <c r="L543" s="141"/>
      <c r="M543" s="141"/>
      <c r="N543" s="141"/>
      <c r="O543" s="141"/>
      <c r="P543" s="141"/>
      <c r="Q543" s="141"/>
      <c r="R543" s="141"/>
      <c r="S543" s="141"/>
      <c r="T543" s="141"/>
    </row>
    <row r="544" spans="1:20" ht="12.75">
      <c r="A544" s="225"/>
      <c r="B544" s="238"/>
      <c r="C544" s="141"/>
      <c r="D544" s="141"/>
      <c r="E544" s="141"/>
      <c r="F544" s="141"/>
      <c r="G544" s="141"/>
      <c r="H544" s="141"/>
      <c r="I544" s="141"/>
      <c r="J544" s="141"/>
      <c r="K544" s="141"/>
      <c r="L544" s="141"/>
      <c r="M544" s="141"/>
      <c r="N544" s="141"/>
      <c r="O544" s="141"/>
      <c r="P544" s="141"/>
      <c r="Q544" s="141"/>
      <c r="R544" s="141"/>
      <c r="S544" s="141"/>
      <c r="T544" s="141"/>
    </row>
    <row r="545" spans="1:20" ht="12.75">
      <c r="A545" s="225"/>
      <c r="B545" s="238"/>
      <c r="C545" s="141"/>
      <c r="D545" s="141"/>
      <c r="E545" s="141"/>
      <c r="F545" s="141"/>
      <c r="G545" s="141"/>
      <c r="H545" s="141"/>
      <c r="I545" s="141"/>
      <c r="J545" s="141"/>
      <c r="K545" s="141"/>
      <c r="L545" s="141"/>
      <c r="M545" s="141"/>
      <c r="N545" s="141"/>
      <c r="O545" s="141"/>
      <c r="P545" s="141"/>
      <c r="Q545" s="141"/>
      <c r="R545" s="141"/>
      <c r="S545" s="141"/>
      <c r="T545" s="141"/>
    </row>
    <row r="546" spans="1:20" ht="12.75">
      <c r="A546" s="225"/>
      <c r="B546" s="238"/>
      <c r="C546" s="141"/>
      <c r="D546" s="141"/>
      <c r="E546" s="141"/>
      <c r="F546" s="141"/>
      <c r="G546" s="141"/>
      <c r="H546" s="141"/>
      <c r="I546" s="141"/>
      <c r="J546" s="141"/>
      <c r="K546" s="141"/>
      <c r="L546" s="141"/>
      <c r="M546" s="141"/>
      <c r="N546" s="141"/>
      <c r="O546" s="141"/>
      <c r="P546" s="141"/>
      <c r="Q546" s="141"/>
      <c r="R546" s="141"/>
      <c r="S546" s="141"/>
      <c r="T546" s="141"/>
    </row>
    <row r="547" spans="1:20" ht="12.75">
      <c r="A547" s="225"/>
      <c r="B547" s="238"/>
      <c r="C547" s="141"/>
      <c r="D547" s="141"/>
      <c r="E547" s="141"/>
      <c r="F547" s="141"/>
      <c r="G547" s="141"/>
      <c r="H547" s="141"/>
      <c r="I547" s="141"/>
      <c r="J547" s="141"/>
      <c r="K547" s="141"/>
      <c r="L547" s="141"/>
      <c r="M547" s="141"/>
      <c r="N547" s="141"/>
      <c r="O547" s="141"/>
      <c r="P547" s="141"/>
      <c r="Q547" s="141"/>
      <c r="R547" s="141"/>
      <c r="S547" s="141"/>
      <c r="T547" s="141"/>
    </row>
    <row r="548" spans="1:20" ht="12.75">
      <c r="A548" s="225"/>
      <c r="B548" s="238"/>
      <c r="C548" s="141"/>
      <c r="D548" s="141"/>
      <c r="E548" s="141"/>
      <c r="F548" s="141"/>
      <c r="G548" s="141"/>
      <c r="H548" s="141"/>
      <c r="I548" s="141"/>
      <c r="J548" s="141"/>
      <c r="K548" s="141"/>
      <c r="L548" s="141"/>
      <c r="M548" s="141"/>
      <c r="N548" s="141"/>
      <c r="O548" s="141"/>
      <c r="P548" s="141"/>
      <c r="Q548" s="141"/>
      <c r="R548" s="141"/>
      <c r="S548" s="141"/>
      <c r="T548" s="141"/>
    </row>
    <row r="549" spans="1:20" ht="12.75">
      <c r="A549" s="225"/>
      <c r="B549" s="238"/>
      <c r="C549" s="141"/>
      <c r="D549" s="141"/>
      <c r="E549" s="141"/>
      <c r="F549" s="141"/>
      <c r="G549" s="141"/>
      <c r="H549" s="141"/>
      <c r="I549" s="141"/>
      <c r="J549" s="141"/>
      <c r="K549" s="141"/>
      <c r="L549" s="141"/>
      <c r="M549" s="141"/>
      <c r="N549" s="141"/>
      <c r="O549" s="141"/>
      <c r="P549" s="141"/>
      <c r="Q549" s="141"/>
      <c r="R549" s="141"/>
      <c r="S549" s="141"/>
      <c r="T549" s="141"/>
    </row>
    <row r="550" spans="1:20" ht="12.75">
      <c r="A550" s="225"/>
      <c r="B550" s="238"/>
      <c r="C550" s="141"/>
      <c r="D550" s="141"/>
      <c r="E550" s="141"/>
      <c r="F550" s="141"/>
      <c r="G550" s="141"/>
      <c r="H550" s="141"/>
      <c r="I550" s="141"/>
      <c r="J550" s="141"/>
      <c r="K550" s="141"/>
      <c r="L550" s="141"/>
      <c r="M550" s="141"/>
      <c r="N550" s="141"/>
      <c r="O550" s="141"/>
      <c r="P550" s="141"/>
      <c r="Q550" s="141"/>
      <c r="R550" s="141"/>
      <c r="S550" s="141"/>
      <c r="T550" s="141"/>
    </row>
    <row r="551" spans="1:20" ht="12.75">
      <c r="A551" s="225"/>
      <c r="B551" s="238"/>
      <c r="C551" s="141"/>
      <c r="D551" s="141"/>
      <c r="E551" s="141"/>
      <c r="F551" s="141"/>
      <c r="G551" s="141"/>
      <c r="H551" s="141"/>
      <c r="I551" s="141"/>
      <c r="J551" s="141"/>
      <c r="K551" s="141"/>
      <c r="L551" s="141"/>
      <c r="M551" s="141"/>
      <c r="N551" s="141"/>
      <c r="O551" s="141"/>
      <c r="P551" s="141"/>
      <c r="Q551" s="141"/>
      <c r="R551" s="141"/>
      <c r="S551" s="141"/>
      <c r="T551" s="141"/>
    </row>
    <row r="552" spans="1:20" ht="12.75">
      <c r="A552" s="225"/>
      <c r="B552" s="238"/>
      <c r="C552" s="141"/>
      <c r="D552" s="141"/>
      <c r="E552" s="141"/>
      <c r="F552" s="141"/>
      <c r="G552" s="141"/>
      <c r="H552" s="141"/>
      <c r="I552" s="141"/>
      <c r="J552" s="141"/>
      <c r="K552" s="141"/>
      <c r="L552" s="141"/>
      <c r="M552" s="141"/>
      <c r="N552" s="141"/>
      <c r="O552" s="141"/>
      <c r="P552" s="141"/>
      <c r="Q552" s="141"/>
      <c r="R552" s="141"/>
      <c r="S552" s="141"/>
      <c r="T552" s="141"/>
    </row>
    <row r="553" spans="1:20" ht="12.75">
      <c r="A553" s="225"/>
      <c r="B553" s="238"/>
      <c r="C553" s="141"/>
      <c r="D553" s="141"/>
      <c r="E553" s="141"/>
      <c r="F553" s="141"/>
      <c r="G553" s="141"/>
      <c r="H553" s="141"/>
      <c r="I553" s="141"/>
      <c r="J553" s="141"/>
      <c r="K553" s="141"/>
      <c r="L553" s="141"/>
      <c r="M553" s="141"/>
      <c r="N553" s="141"/>
      <c r="O553" s="141"/>
      <c r="P553" s="141"/>
      <c r="Q553" s="141"/>
      <c r="R553" s="141"/>
      <c r="S553" s="141"/>
      <c r="T553" s="141"/>
    </row>
    <row r="554" spans="1:20" ht="12.75">
      <c r="A554" s="225"/>
      <c r="B554" s="238"/>
      <c r="C554" s="141"/>
      <c r="D554" s="141"/>
      <c r="E554" s="141"/>
      <c r="F554" s="141"/>
      <c r="G554" s="141"/>
      <c r="H554" s="141"/>
      <c r="I554" s="141"/>
      <c r="J554" s="141"/>
      <c r="K554" s="141"/>
      <c r="L554" s="141"/>
      <c r="M554" s="141"/>
      <c r="N554" s="141"/>
      <c r="O554" s="141"/>
      <c r="P554" s="141"/>
      <c r="Q554" s="141"/>
      <c r="R554" s="141"/>
      <c r="S554" s="141"/>
      <c r="T554" s="141"/>
    </row>
    <row r="555" spans="1:20" ht="12.75">
      <c r="A555" s="225"/>
      <c r="B555" s="238"/>
      <c r="C555" s="141"/>
      <c r="D555" s="141"/>
      <c r="E555" s="141"/>
      <c r="F555" s="141"/>
      <c r="G555" s="141"/>
      <c r="H555" s="141"/>
      <c r="I555" s="141"/>
      <c r="J555" s="141"/>
      <c r="K555" s="141"/>
      <c r="L555" s="141"/>
      <c r="M555" s="141"/>
      <c r="N555" s="141"/>
      <c r="O555" s="141"/>
      <c r="P555" s="141"/>
      <c r="Q555" s="141"/>
      <c r="R555" s="141"/>
      <c r="S555" s="141"/>
      <c r="T555" s="141"/>
    </row>
    <row r="556" spans="1:20" ht="12.75">
      <c r="A556" s="225"/>
      <c r="B556" s="238"/>
      <c r="C556" s="141"/>
      <c r="D556" s="141"/>
      <c r="E556" s="141"/>
      <c r="F556" s="141"/>
      <c r="G556" s="141"/>
      <c r="H556" s="141"/>
      <c r="I556" s="141"/>
      <c r="J556" s="141"/>
      <c r="K556" s="141"/>
      <c r="L556" s="141"/>
      <c r="M556" s="141"/>
      <c r="N556" s="141"/>
      <c r="O556" s="141"/>
      <c r="P556" s="141"/>
      <c r="Q556" s="141"/>
      <c r="R556" s="141"/>
      <c r="S556" s="141"/>
      <c r="T556" s="141"/>
    </row>
    <row r="557" spans="1:20" ht="12.75">
      <c r="A557" s="225"/>
      <c r="B557" s="238"/>
      <c r="C557" s="141"/>
      <c r="D557" s="141"/>
      <c r="E557" s="141"/>
      <c r="F557" s="141"/>
      <c r="G557" s="141"/>
      <c r="H557" s="141"/>
      <c r="I557" s="141"/>
      <c r="J557" s="141"/>
      <c r="K557" s="141"/>
      <c r="L557" s="141"/>
      <c r="M557" s="141"/>
      <c r="N557" s="141"/>
      <c r="O557" s="141"/>
      <c r="P557" s="141"/>
      <c r="Q557" s="141"/>
      <c r="R557" s="141"/>
      <c r="S557" s="141"/>
      <c r="T557" s="141"/>
    </row>
    <row r="558" spans="1:20" ht="12.75">
      <c r="A558" s="225"/>
      <c r="B558" s="238"/>
      <c r="C558" s="141"/>
      <c r="D558" s="141"/>
      <c r="E558" s="141"/>
      <c r="F558" s="141"/>
      <c r="G558" s="141"/>
      <c r="H558" s="141"/>
      <c r="I558" s="141"/>
      <c r="J558" s="141"/>
      <c r="K558" s="141"/>
      <c r="L558" s="141"/>
      <c r="M558" s="141"/>
      <c r="N558" s="141"/>
      <c r="O558" s="141"/>
      <c r="P558" s="141"/>
      <c r="Q558" s="141"/>
      <c r="R558" s="141"/>
      <c r="S558" s="141"/>
      <c r="T558" s="141"/>
    </row>
    <row r="559" spans="1:20" ht="12.75">
      <c r="A559" s="225"/>
      <c r="B559" s="238"/>
      <c r="C559" s="141"/>
      <c r="D559" s="141"/>
      <c r="E559" s="141"/>
      <c r="F559" s="141"/>
      <c r="G559" s="141"/>
      <c r="H559" s="141"/>
      <c r="I559" s="141"/>
      <c r="J559" s="141"/>
      <c r="K559" s="141"/>
      <c r="L559" s="141"/>
      <c r="M559" s="141"/>
      <c r="N559" s="141"/>
      <c r="O559" s="141"/>
      <c r="P559" s="141"/>
      <c r="Q559" s="141"/>
      <c r="R559" s="141"/>
      <c r="S559" s="141"/>
      <c r="T559" s="141"/>
    </row>
    <row r="560" spans="1:20" ht="12.75">
      <c r="A560" s="225"/>
      <c r="B560" s="238"/>
      <c r="C560" s="141"/>
      <c r="D560" s="141"/>
      <c r="E560" s="141"/>
      <c r="F560" s="141"/>
      <c r="G560" s="141"/>
      <c r="H560" s="141"/>
      <c r="I560" s="141"/>
      <c r="J560" s="141"/>
      <c r="K560" s="141"/>
      <c r="L560" s="141"/>
      <c r="M560" s="141"/>
      <c r="N560" s="141"/>
      <c r="O560" s="141"/>
      <c r="P560" s="141"/>
      <c r="Q560" s="141"/>
      <c r="R560" s="141"/>
      <c r="S560" s="141"/>
      <c r="T560" s="141"/>
    </row>
    <row r="561" spans="1:20" ht="12.75">
      <c r="A561" s="225"/>
      <c r="B561" s="238"/>
      <c r="C561" s="141"/>
      <c r="D561" s="141"/>
      <c r="E561" s="141"/>
      <c r="F561" s="141"/>
      <c r="G561" s="141"/>
      <c r="H561" s="141"/>
      <c r="I561" s="141"/>
      <c r="J561" s="141"/>
      <c r="K561" s="141"/>
      <c r="L561" s="141"/>
      <c r="M561" s="141"/>
      <c r="N561" s="141"/>
      <c r="O561" s="141"/>
      <c r="P561" s="141"/>
      <c r="Q561" s="141"/>
      <c r="R561" s="141"/>
      <c r="S561" s="141"/>
      <c r="T561" s="141"/>
    </row>
    <row r="562" spans="1:20" ht="12.75">
      <c r="A562" s="225"/>
      <c r="B562" s="238"/>
      <c r="C562" s="141"/>
      <c r="D562" s="141"/>
      <c r="E562" s="141"/>
      <c r="F562" s="141"/>
      <c r="G562" s="141"/>
      <c r="H562" s="141"/>
      <c r="I562" s="141"/>
      <c r="J562" s="141"/>
      <c r="K562" s="141"/>
      <c r="L562" s="141"/>
      <c r="M562" s="141"/>
      <c r="N562" s="141"/>
      <c r="O562" s="141"/>
      <c r="P562" s="141"/>
      <c r="Q562" s="141"/>
      <c r="R562" s="141"/>
      <c r="S562" s="141"/>
      <c r="T562" s="141"/>
    </row>
    <row r="563" spans="1:20" ht="12.75">
      <c r="A563" s="225"/>
      <c r="B563" s="238"/>
      <c r="C563" s="141"/>
      <c r="D563" s="141"/>
      <c r="E563" s="141"/>
      <c r="F563" s="141"/>
      <c r="G563" s="141"/>
      <c r="H563" s="141"/>
      <c r="I563" s="141"/>
      <c r="J563" s="141"/>
      <c r="K563" s="141"/>
      <c r="L563" s="141"/>
      <c r="M563" s="141"/>
      <c r="N563" s="141"/>
      <c r="O563" s="141"/>
      <c r="P563" s="141"/>
      <c r="Q563" s="141"/>
      <c r="R563" s="141"/>
      <c r="S563" s="141"/>
      <c r="T563" s="141"/>
    </row>
    <row r="564" spans="1:20" ht="12.75">
      <c r="A564" s="225"/>
      <c r="B564" s="238"/>
      <c r="C564" s="141"/>
      <c r="D564" s="141"/>
      <c r="E564" s="141"/>
      <c r="F564" s="141"/>
      <c r="G564" s="141"/>
      <c r="H564" s="141"/>
      <c r="I564" s="141"/>
      <c r="J564" s="141"/>
      <c r="K564" s="141"/>
      <c r="L564" s="141"/>
      <c r="M564" s="141"/>
      <c r="N564" s="141"/>
      <c r="O564" s="141"/>
      <c r="P564" s="141"/>
      <c r="Q564" s="141"/>
      <c r="R564" s="141"/>
      <c r="S564" s="141"/>
      <c r="T564" s="141"/>
    </row>
    <row r="565" spans="1:20" ht="12.75">
      <c r="A565" s="225"/>
      <c r="B565" s="238"/>
      <c r="C565" s="141"/>
      <c r="D565" s="141"/>
      <c r="E565" s="141"/>
      <c r="F565" s="141"/>
      <c r="G565" s="141"/>
      <c r="H565" s="141"/>
      <c r="I565" s="141"/>
      <c r="J565" s="141"/>
      <c r="K565" s="141"/>
      <c r="L565" s="141"/>
      <c r="M565" s="141"/>
      <c r="N565" s="141"/>
      <c r="O565" s="141"/>
      <c r="P565" s="141"/>
      <c r="Q565" s="141"/>
      <c r="R565" s="141"/>
      <c r="S565" s="141"/>
      <c r="T565" s="141"/>
    </row>
    <row r="566" spans="1:20" ht="12.75">
      <c r="A566" s="225"/>
      <c r="B566" s="238"/>
      <c r="C566" s="141"/>
      <c r="D566" s="141"/>
      <c r="E566" s="141"/>
      <c r="F566" s="141"/>
      <c r="G566" s="141"/>
      <c r="H566" s="141"/>
      <c r="I566" s="141"/>
      <c r="J566" s="141"/>
      <c r="K566" s="141"/>
      <c r="L566" s="141"/>
      <c r="M566" s="141"/>
      <c r="N566" s="141"/>
      <c r="O566" s="141"/>
      <c r="P566" s="141"/>
      <c r="Q566" s="141"/>
      <c r="R566" s="141"/>
      <c r="S566" s="141"/>
      <c r="T566" s="141"/>
    </row>
    <row r="567" spans="1:20" ht="12.75">
      <c r="A567" s="225"/>
      <c r="B567" s="238"/>
      <c r="C567" s="141"/>
      <c r="D567" s="141"/>
      <c r="E567" s="141"/>
      <c r="F567" s="141"/>
      <c r="G567" s="141"/>
      <c r="H567" s="141"/>
      <c r="I567" s="141"/>
      <c r="J567" s="141"/>
      <c r="K567" s="141"/>
      <c r="L567" s="141"/>
      <c r="M567" s="141"/>
      <c r="N567" s="141"/>
      <c r="O567" s="141"/>
      <c r="P567" s="141"/>
      <c r="Q567" s="141"/>
      <c r="R567" s="141"/>
      <c r="S567" s="141"/>
      <c r="T567" s="141"/>
    </row>
    <row r="568" spans="1:20" ht="12.75">
      <c r="A568" s="225"/>
      <c r="B568" s="238"/>
      <c r="C568" s="141"/>
      <c r="D568" s="141"/>
      <c r="E568" s="141"/>
      <c r="F568" s="141"/>
      <c r="G568" s="141"/>
      <c r="H568" s="141"/>
      <c r="I568" s="141"/>
      <c r="J568" s="141"/>
      <c r="K568" s="141"/>
      <c r="L568" s="141"/>
      <c r="M568" s="141"/>
      <c r="N568" s="141"/>
      <c r="O568" s="141"/>
      <c r="P568" s="141"/>
      <c r="Q568" s="141"/>
      <c r="R568" s="141"/>
      <c r="S568" s="141"/>
      <c r="T568" s="141"/>
    </row>
    <row r="569" spans="1:20" ht="12.75">
      <c r="A569" s="225"/>
      <c r="B569" s="238"/>
      <c r="C569" s="141"/>
      <c r="D569" s="141"/>
      <c r="E569" s="141"/>
      <c r="F569" s="141"/>
      <c r="G569" s="141"/>
      <c r="H569" s="141"/>
      <c r="I569" s="141"/>
      <c r="J569" s="141"/>
      <c r="K569" s="141"/>
      <c r="L569" s="141"/>
      <c r="M569" s="141"/>
      <c r="N569" s="141"/>
      <c r="O569" s="141"/>
      <c r="P569" s="141"/>
      <c r="Q569" s="141"/>
      <c r="R569" s="141"/>
      <c r="S569" s="141"/>
      <c r="T569" s="141"/>
    </row>
    <row r="570" spans="1:20" ht="12.75">
      <c r="A570" s="225"/>
      <c r="B570" s="238"/>
      <c r="C570" s="141"/>
      <c r="D570" s="141"/>
      <c r="E570" s="141"/>
      <c r="F570" s="141"/>
      <c r="G570" s="141"/>
      <c r="H570" s="141"/>
      <c r="I570" s="141"/>
      <c r="J570" s="141"/>
      <c r="K570" s="141"/>
      <c r="L570" s="141"/>
      <c r="M570" s="141"/>
      <c r="N570" s="141"/>
      <c r="O570" s="141"/>
      <c r="P570" s="141"/>
      <c r="Q570" s="141"/>
      <c r="R570" s="141"/>
      <c r="S570" s="141"/>
      <c r="T570" s="141"/>
    </row>
    <row r="571" spans="1:20" ht="12.75">
      <c r="A571" s="225"/>
      <c r="B571" s="238"/>
      <c r="C571" s="141"/>
      <c r="D571" s="141"/>
      <c r="E571" s="141"/>
      <c r="F571" s="141"/>
      <c r="G571" s="141"/>
      <c r="H571" s="141"/>
      <c r="I571" s="141"/>
      <c r="J571" s="141"/>
      <c r="K571" s="141"/>
      <c r="L571" s="141"/>
      <c r="M571" s="141"/>
      <c r="N571" s="141"/>
      <c r="O571" s="141"/>
      <c r="P571" s="141"/>
      <c r="Q571" s="141"/>
      <c r="R571" s="141"/>
      <c r="S571" s="141"/>
      <c r="T571" s="141"/>
    </row>
    <row r="572" spans="1:20" ht="12.75">
      <c r="A572" s="225"/>
      <c r="B572" s="238"/>
      <c r="C572" s="141"/>
      <c r="D572" s="141"/>
      <c r="E572" s="141"/>
      <c r="F572" s="141"/>
      <c r="G572" s="141"/>
      <c r="H572" s="141"/>
      <c r="I572" s="141"/>
      <c r="J572" s="141"/>
      <c r="K572" s="141"/>
      <c r="L572" s="141"/>
      <c r="M572" s="141"/>
      <c r="N572" s="141"/>
      <c r="O572" s="141"/>
      <c r="P572" s="141"/>
      <c r="Q572" s="141"/>
      <c r="R572" s="141"/>
      <c r="S572" s="141"/>
      <c r="T572" s="141"/>
    </row>
    <row r="573" spans="1:20" ht="12.75">
      <c r="A573" s="225"/>
      <c r="B573" s="238"/>
      <c r="C573" s="141"/>
      <c r="D573" s="141"/>
      <c r="E573" s="141"/>
      <c r="F573" s="141"/>
      <c r="G573" s="141"/>
      <c r="H573" s="141"/>
      <c r="I573" s="141"/>
      <c r="J573" s="141"/>
      <c r="K573" s="141"/>
      <c r="L573" s="141"/>
      <c r="M573" s="141"/>
      <c r="N573" s="141"/>
      <c r="O573" s="141"/>
      <c r="P573" s="141"/>
      <c r="Q573" s="141"/>
      <c r="R573" s="141"/>
      <c r="S573" s="141"/>
      <c r="T573" s="141"/>
    </row>
    <row r="574" spans="1:20" ht="12.75">
      <c r="A574" s="225"/>
      <c r="B574" s="238"/>
      <c r="C574" s="141"/>
      <c r="D574" s="141"/>
      <c r="E574" s="141"/>
      <c r="F574" s="141"/>
      <c r="G574" s="141"/>
      <c r="H574" s="141"/>
      <c r="I574" s="141"/>
      <c r="J574" s="141"/>
      <c r="K574" s="141"/>
      <c r="L574" s="141"/>
      <c r="M574" s="141"/>
      <c r="N574" s="141"/>
      <c r="O574" s="141"/>
      <c r="P574" s="141"/>
      <c r="Q574" s="141"/>
      <c r="R574" s="141"/>
      <c r="S574" s="141"/>
      <c r="T574" s="141"/>
    </row>
    <row r="575" spans="1:20" ht="12.75">
      <c r="A575" s="225"/>
      <c r="B575" s="238"/>
      <c r="C575" s="141"/>
      <c r="D575" s="141"/>
      <c r="E575" s="141"/>
      <c r="F575" s="141"/>
      <c r="G575" s="141"/>
      <c r="H575" s="141"/>
      <c r="I575" s="141"/>
      <c r="J575" s="141"/>
      <c r="K575" s="141"/>
      <c r="L575" s="141"/>
      <c r="M575" s="141"/>
      <c r="N575" s="141"/>
      <c r="O575" s="141"/>
      <c r="P575" s="141"/>
      <c r="Q575" s="141"/>
      <c r="R575" s="141"/>
      <c r="S575" s="141"/>
      <c r="T575" s="141"/>
    </row>
    <row r="576" spans="1:20" ht="12.75">
      <c r="A576" s="225"/>
      <c r="B576" s="238"/>
      <c r="C576" s="141"/>
      <c r="D576" s="141"/>
      <c r="E576" s="141"/>
      <c r="F576" s="141"/>
      <c r="G576" s="141"/>
      <c r="H576" s="141"/>
      <c r="I576" s="141"/>
      <c r="J576" s="141"/>
      <c r="K576" s="141"/>
      <c r="L576" s="141"/>
      <c r="M576" s="141"/>
      <c r="N576" s="141"/>
      <c r="O576" s="141"/>
      <c r="P576" s="141"/>
      <c r="Q576" s="141"/>
      <c r="R576" s="141"/>
      <c r="S576" s="141"/>
      <c r="T576" s="141"/>
    </row>
    <row r="577" spans="1:20" ht="12.75">
      <c r="A577" s="225"/>
      <c r="B577" s="238"/>
      <c r="C577" s="141"/>
      <c r="D577" s="141"/>
      <c r="E577" s="141"/>
      <c r="F577" s="141"/>
      <c r="G577" s="141"/>
      <c r="H577" s="141"/>
      <c r="I577" s="141"/>
      <c r="J577" s="141"/>
      <c r="K577" s="141"/>
      <c r="L577" s="141"/>
      <c r="M577" s="141"/>
      <c r="N577" s="141"/>
      <c r="O577" s="141"/>
      <c r="P577" s="141"/>
      <c r="Q577" s="141"/>
      <c r="R577" s="141"/>
      <c r="S577" s="141"/>
      <c r="T577" s="141"/>
    </row>
    <row r="578" spans="1:20" ht="12.75">
      <c r="A578" s="225"/>
      <c r="B578" s="238"/>
      <c r="C578" s="141"/>
      <c r="D578" s="141"/>
      <c r="E578" s="141"/>
      <c r="F578" s="141"/>
      <c r="G578" s="141"/>
      <c r="H578" s="141"/>
      <c r="I578" s="141"/>
      <c r="J578" s="141"/>
      <c r="K578" s="141"/>
      <c r="L578" s="141"/>
      <c r="M578" s="141"/>
      <c r="N578" s="141"/>
      <c r="O578" s="141"/>
      <c r="P578" s="141"/>
      <c r="Q578" s="141"/>
      <c r="R578" s="141"/>
      <c r="S578" s="141"/>
      <c r="T578" s="141"/>
    </row>
    <row r="579" spans="1:20" ht="12.75">
      <c r="A579" s="225"/>
      <c r="B579" s="238"/>
      <c r="C579" s="141"/>
      <c r="D579" s="141"/>
      <c r="E579" s="141"/>
      <c r="F579" s="141"/>
      <c r="G579" s="141"/>
      <c r="H579" s="141"/>
      <c r="I579" s="141"/>
      <c r="J579" s="141"/>
      <c r="K579" s="141"/>
      <c r="L579" s="141"/>
      <c r="M579" s="141"/>
      <c r="N579" s="141"/>
      <c r="O579" s="141"/>
      <c r="P579" s="141"/>
      <c r="Q579" s="141"/>
      <c r="R579" s="141"/>
      <c r="S579" s="141"/>
      <c r="T579" s="141"/>
    </row>
    <row r="580" spans="1:20" ht="12.75">
      <c r="A580" s="225"/>
      <c r="B580" s="238"/>
      <c r="C580" s="141"/>
      <c r="D580" s="141"/>
      <c r="E580" s="141"/>
      <c r="F580" s="141"/>
      <c r="G580" s="141"/>
      <c r="H580" s="141"/>
      <c r="I580" s="141"/>
      <c r="J580" s="141"/>
      <c r="K580" s="141"/>
      <c r="L580" s="141"/>
      <c r="M580" s="141"/>
      <c r="N580" s="141"/>
      <c r="O580" s="141"/>
      <c r="P580" s="141"/>
      <c r="Q580" s="141"/>
      <c r="R580" s="141"/>
      <c r="S580" s="141"/>
      <c r="T580" s="141"/>
    </row>
    <row r="581" spans="1:20" ht="12.75">
      <c r="A581" s="225"/>
      <c r="B581" s="238"/>
      <c r="C581" s="141"/>
      <c r="D581" s="141"/>
      <c r="E581" s="141"/>
      <c r="F581" s="141"/>
      <c r="G581" s="141"/>
      <c r="H581" s="141"/>
      <c r="I581" s="141"/>
      <c r="J581" s="141"/>
      <c r="K581" s="141"/>
      <c r="L581" s="141"/>
      <c r="M581" s="141"/>
      <c r="N581" s="141"/>
      <c r="O581" s="141"/>
      <c r="P581" s="141"/>
      <c r="Q581" s="141"/>
      <c r="R581" s="141"/>
      <c r="S581" s="141"/>
      <c r="T581" s="141"/>
    </row>
    <row r="582" spans="1:20" ht="12.75">
      <c r="A582" s="225"/>
      <c r="B582" s="238"/>
      <c r="C582" s="141"/>
      <c r="D582" s="141"/>
      <c r="E582" s="141"/>
      <c r="F582" s="141"/>
      <c r="G582" s="141"/>
      <c r="H582" s="141"/>
      <c r="I582" s="141"/>
      <c r="J582" s="141"/>
      <c r="K582" s="141"/>
      <c r="L582" s="141"/>
      <c r="M582" s="141"/>
      <c r="N582" s="141"/>
      <c r="O582" s="141"/>
      <c r="P582" s="141"/>
      <c r="Q582" s="141"/>
      <c r="R582" s="141"/>
      <c r="S582" s="141"/>
      <c r="T582" s="141"/>
    </row>
    <row r="583" spans="1:20" ht="12.75">
      <c r="A583" s="225"/>
      <c r="B583" s="238"/>
      <c r="C583" s="141"/>
      <c r="D583" s="141"/>
      <c r="E583" s="141"/>
      <c r="F583" s="141"/>
      <c r="G583" s="141"/>
      <c r="H583" s="141"/>
      <c r="I583" s="141"/>
      <c r="J583" s="141"/>
      <c r="K583" s="141"/>
      <c r="L583" s="141"/>
      <c r="M583" s="141"/>
      <c r="N583" s="141"/>
      <c r="O583" s="141"/>
      <c r="P583" s="141"/>
      <c r="Q583" s="141"/>
      <c r="R583" s="141"/>
      <c r="S583" s="141"/>
      <c r="T583" s="141"/>
    </row>
    <row r="584" spans="1:20" ht="12.75">
      <c r="A584" s="225"/>
      <c r="B584" s="238"/>
      <c r="C584" s="141"/>
      <c r="D584" s="141"/>
      <c r="E584" s="141"/>
      <c r="F584" s="141"/>
      <c r="G584" s="141"/>
      <c r="H584" s="141"/>
      <c r="I584" s="141"/>
      <c r="J584" s="141"/>
      <c r="K584" s="141"/>
      <c r="L584" s="141"/>
      <c r="M584" s="141"/>
      <c r="N584" s="141"/>
      <c r="O584" s="141"/>
      <c r="P584" s="141"/>
      <c r="Q584" s="141"/>
      <c r="R584" s="141"/>
      <c r="S584" s="141"/>
      <c r="T584" s="141"/>
    </row>
    <row r="585" spans="1:20" ht="12.75">
      <c r="A585" s="225"/>
      <c r="B585" s="238"/>
      <c r="C585" s="141"/>
      <c r="D585" s="141"/>
      <c r="E585" s="141"/>
      <c r="F585" s="141"/>
      <c r="G585" s="141"/>
      <c r="H585" s="141"/>
      <c r="I585" s="141"/>
      <c r="J585" s="141"/>
      <c r="K585" s="141"/>
      <c r="L585" s="141"/>
      <c r="M585" s="141"/>
      <c r="N585" s="141"/>
      <c r="O585" s="141"/>
      <c r="P585" s="141"/>
      <c r="Q585" s="141"/>
      <c r="R585" s="141"/>
      <c r="S585" s="141"/>
      <c r="T585" s="141"/>
    </row>
    <row r="586" spans="1:20" ht="12.75">
      <c r="A586" s="225"/>
      <c r="B586" s="238"/>
      <c r="C586" s="141"/>
      <c r="D586" s="141"/>
      <c r="E586" s="141"/>
      <c r="F586" s="141"/>
      <c r="G586" s="141"/>
      <c r="H586" s="141"/>
      <c r="I586" s="141"/>
      <c r="J586" s="141"/>
      <c r="K586" s="141"/>
      <c r="L586" s="141"/>
      <c r="M586" s="141"/>
      <c r="N586" s="141"/>
      <c r="O586" s="141"/>
      <c r="P586" s="141"/>
      <c r="Q586" s="141"/>
      <c r="R586" s="141"/>
      <c r="S586" s="141"/>
      <c r="T586" s="141"/>
    </row>
    <row r="587" spans="1:20" ht="12.75">
      <c r="A587" s="225"/>
      <c r="B587" s="238"/>
      <c r="C587" s="141"/>
      <c r="D587" s="141"/>
      <c r="E587" s="141"/>
      <c r="F587" s="141"/>
      <c r="G587" s="141"/>
      <c r="H587" s="141"/>
      <c r="I587" s="141"/>
      <c r="J587" s="141"/>
      <c r="K587" s="141"/>
      <c r="L587" s="141"/>
      <c r="M587" s="141"/>
      <c r="N587" s="141"/>
      <c r="O587" s="141"/>
      <c r="P587" s="141"/>
      <c r="Q587" s="141"/>
      <c r="R587" s="141"/>
      <c r="S587" s="141"/>
      <c r="T587" s="141"/>
    </row>
    <row r="588" spans="1:20" ht="12.75">
      <c r="A588" s="225"/>
      <c r="B588" s="238"/>
      <c r="C588" s="141"/>
      <c r="D588" s="141"/>
      <c r="E588" s="141"/>
      <c r="F588" s="141"/>
      <c r="G588" s="141"/>
      <c r="H588" s="141"/>
      <c r="I588" s="141"/>
      <c r="J588" s="141"/>
      <c r="K588" s="141"/>
      <c r="L588" s="141"/>
      <c r="M588" s="141"/>
      <c r="N588" s="141"/>
      <c r="O588" s="141"/>
      <c r="P588" s="141"/>
      <c r="Q588" s="141"/>
      <c r="R588" s="141"/>
      <c r="S588" s="141"/>
      <c r="T588" s="141"/>
    </row>
    <row r="589" spans="1:20" ht="12.75">
      <c r="A589" s="225"/>
      <c r="B589" s="238"/>
      <c r="C589" s="141"/>
      <c r="D589" s="141"/>
      <c r="E589" s="141"/>
      <c r="F589" s="141"/>
      <c r="G589" s="141"/>
      <c r="H589" s="141"/>
      <c r="I589" s="141"/>
      <c r="J589" s="141"/>
      <c r="K589" s="141"/>
      <c r="L589" s="141"/>
      <c r="M589" s="141"/>
      <c r="N589" s="141"/>
      <c r="O589" s="141"/>
      <c r="P589" s="141"/>
      <c r="Q589" s="141"/>
      <c r="R589" s="141"/>
      <c r="S589" s="141"/>
      <c r="T589" s="141"/>
    </row>
    <row r="590" spans="1:20" ht="12.75">
      <c r="A590" s="225"/>
      <c r="B590" s="238"/>
      <c r="C590" s="141"/>
      <c r="D590" s="141"/>
      <c r="E590" s="141"/>
      <c r="F590" s="141"/>
      <c r="G590" s="141"/>
      <c r="H590" s="141"/>
      <c r="I590" s="141"/>
      <c r="J590" s="141"/>
      <c r="K590" s="141"/>
      <c r="L590" s="141"/>
      <c r="M590" s="141"/>
      <c r="N590" s="141"/>
      <c r="O590" s="141"/>
      <c r="P590" s="141"/>
      <c r="Q590" s="141"/>
      <c r="R590" s="141"/>
      <c r="S590" s="141"/>
      <c r="T590" s="141"/>
    </row>
    <row r="591" spans="1:20" ht="12.75">
      <c r="A591" s="225"/>
      <c r="B591" s="238"/>
      <c r="C591" s="141"/>
      <c r="D591" s="141"/>
      <c r="E591" s="141"/>
      <c r="F591" s="141"/>
      <c r="G591" s="141"/>
      <c r="H591" s="141"/>
      <c r="I591" s="141"/>
      <c r="J591" s="141"/>
      <c r="K591" s="141"/>
      <c r="L591" s="141"/>
      <c r="M591" s="141"/>
      <c r="N591" s="141"/>
      <c r="O591" s="141"/>
      <c r="P591" s="141"/>
      <c r="Q591" s="141"/>
      <c r="R591" s="141"/>
      <c r="S591" s="141"/>
      <c r="T591" s="141"/>
    </row>
    <row r="592" spans="1:20" ht="12.75">
      <c r="A592" s="225"/>
      <c r="B592" s="238"/>
      <c r="C592" s="141"/>
      <c r="D592" s="141"/>
      <c r="E592" s="141"/>
      <c r="F592" s="141"/>
      <c r="G592" s="141"/>
      <c r="H592" s="141"/>
      <c r="I592" s="141"/>
      <c r="J592" s="141"/>
      <c r="K592" s="141"/>
      <c r="L592" s="141"/>
      <c r="M592" s="141"/>
      <c r="N592" s="141"/>
      <c r="O592" s="141"/>
      <c r="P592" s="141"/>
      <c r="Q592" s="141"/>
      <c r="R592" s="141"/>
      <c r="S592" s="141"/>
      <c r="T592" s="141"/>
    </row>
    <row r="593" spans="1:20" ht="12.75">
      <c r="A593" s="225"/>
      <c r="B593" s="238"/>
      <c r="C593" s="141"/>
      <c r="D593" s="141"/>
      <c r="E593" s="141"/>
      <c r="F593" s="141"/>
      <c r="G593" s="141"/>
      <c r="H593" s="141"/>
      <c r="I593" s="141"/>
      <c r="J593" s="141"/>
      <c r="K593" s="141"/>
      <c r="L593" s="141"/>
      <c r="M593" s="141"/>
      <c r="N593" s="141"/>
      <c r="O593" s="141"/>
      <c r="P593" s="141"/>
      <c r="Q593" s="141"/>
      <c r="R593" s="141"/>
      <c r="S593" s="141"/>
      <c r="T593" s="141"/>
    </row>
    <row r="594" spans="1:20" ht="12.75">
      <c r="A594" s="225"/>
      <c r="B594" s="238"/>
      <c r="C594" s="141"/>
      <c r="D594" s="141"/>
      <c r="E594" s="141"/>
      <c r="F594" s="141"/>
      <c r="G594" s="141"/>
      <c r="H594" s="141"/>
      <c r="I594" s="141"/>
      <c r="J594" s="141"/>
      <c r="K594" s="141"/>
      <c r="L594" s="141"/>
      <c r="M594" s="141"/>
      <c r="N594" s="141"/>
      <c r="O594" s="141"/>
      <c r="P594" s="141"/>
      <c r="Q594" s="141"/>
      <c r="R594" s="141"/>
      <c r="S594" s="141"/>
      <c r="T594" s="141"/>
    </row>
    <row r="595" spans="1:20" ht="12.75">
      <c r="A595" s="225"/>
      <c r="B595" s="238"/>
      <c r="C595" s="141"/>
      <c r="D595" s="141"/>
      <c r="E595" s="141"/>
      <c r="F595" s="141"/>
      <c r="G595" s="141"/>
      <c r="H595" s="141"/>
      <c r="I595" s="141"/>
      <c r="J595" s="141"/>
      <c r="K595" s="141"/>
      <c r="L595" s="141"/>
      <c r="M595" s="141"/>
      <c r="N595" s="141"/>
      <c r="O595" s="141"/>
      <c r="P595" s="141"/>
      <c r="Q595" s="141"/>
      <c r="R595" s="141"/>
      <c r="S595" s="141"/>
      <c r="T595" s="141"/>
    </row>
    <row r="596" spans="1:20" ht="12.75">
      <c r="A596" s="225"/>
      <c r="B596" s="238"/>
      <c r="C596" s="141"/>
      <c r="D596" s="141"/>
      <c r="E596" s="141"/>
      <c r="F596" s="141"/>
      <c r="G596" s="141"/>
      <c r="H596" s="141"/>
      <c r="I596" s="141"/>
      <c r="J596" s="141"/>
      <c r="K596" s="141"/>
      <c r="L596" s="141"/>
      <c r="M596" s="141"/>
      <c r="N596" s="141"/>
      <c r="O596" s="141"/>
      <c r="P596" s="141"/>
      <c r="Q596" s="141"/>
      <c r="R596" s="141"/>
      <c r="S596" s="141"/>
      <c r="T596" s="141"/>
    </row>
    <row r="597" spans="1:20" ht="12.75">
      <c r="A597" s="225"/>
      <c r="B597" s="238"/>
      <c r="C597" s="141"/>
      <c r="D597" s="141"/>
      <c r="E597" s="141"/>
      <c r="F597" s="141"/>
      <c r="G597" s="141"/>
      <c r="H597" s="141"/>
      <c r="I597" s="141"/>
      <c r="J597" s="141"/>
      <c r="K597" s="141"/>
      <c r="L597" s="141"/>
      <c r="M597" s="141"/>
      <c r="N597" s="141"/>
      <c r="O597" s="141"/>
      <c r="P597" s="141"/>
      <c r="Q597" s="141"/>
      <c r="R597" s="141"/>
      <c r="S597" s="141"/>
      <c r="T597" s="141"/>
    </row>
    <row r="598" spans="1:20" ht="12.75">
      <c r="A598" s="225"/>
      <c r="B598" s="238"/>
      <c r="C598" s="141"/>
      <c r="D598" s="141"/>
      <c r="E598" s="141"/>
      <c r="F598" s="141"/>
      <c r="G598" s="141"/>
      <c r="H598" s="141"/>
      <c r="I598" s="141"/>
      <c r="J598" s="141"/>
      <c r="K598" s="141"/>
      <c r="L598" s="141"/>
      <c r="M598" s="141"/>
      <c r="N598" s="141"/>
      <c r="O598" s="141"/>
      <c r="P598" s="141"/>
      <c r="Q598" s="141"/>
      <c r="R598" s="141"/>
      <c r="S598" s="141"/>
      <c r="T598" s="141"/>
    </row>
    <row r="599" spans="1:20" ht="12.75">
      <c r="A599" s="225"/>
      <c r="B599" s="238"/>
      <c r="C599" s="141"/>
      <c r="D599" s="141"/>
      <c r="E599" s="141"/>
      <c r="F599" s="141"/>
      <c r="G599" s="141"/>
      <c r="H599" s="141"/>
      <c r="I599" s="141"/>
      <c r="J599" s="141"/>
      <c r="K599" s="141"/>
      <c r="L599" s="141"/>
      <c r="M599" s="141"/>
      <c r="N599" s="141"/>
      <c r="O599" s="141"/>
      <c r="P599" s="141"/>
      <c r="Q599" s="141"/>
      <c r="R599" s="141"/>
      <c r="S599" s="141"/>
      <c r="T599" s="141"/>
    </row>
    <row r="600" spans="1:20" ht="12.75">
      <c r="A600" s="225"/>
      <c r="B600" s="238"/>
      <c r="C600" s="141"/>
      <c r="D600" s="141"/>
      <c r="E600" s="141"/>
      <c r="F600" s="141"/>
      <c r="G600" s="141"/>
      <c r="H600" s="141"/>
      <c r="I600" s="141"/>
      <c r="J600" s="141"/>
      <c r="K600" s="141"/>
      <c r="L600" s="141"/>
      <c r="M600" s="141"/>
      <c r="N600" s="141"/>
      <c r="O600" s="141"/>
      <c r="P600" s="141"/>
      <c r="Q600" s="141"/>
      <c r="R600" s="141"/>
      <c r="S600" s="141"/>
      <c r="T600" s="141"/>
    </row>
    <row r="601" spans="1:20" ht="12.75">
      <c r="A601" s="225"/>
      <c r="B601" s="238"/>
      <c r="C601" s="141"/>
      <c r="D601" s="141"/>
      <c r="E601" s="141"/>
      <c r="F601" s="141"/>
      <c r="G601" s="141"/>
      <c r="H601" s="141"/>
      <c r="I601" s="141"/>
      <c r="J601" s="141"/>
      <c r="K601" s="141"/>
      <c r="L601" s="141"/>
      <c r="M601" s="141"/>
      <c r="N601" s="141"/>
      <c r="O601" s="141"/>
      <c r="P601" s="141"/>
      <c r="Q601" s="141"/>
      <c r="R601" s="141"/>
      <c r="S601" s="141"/>
      <c r="T601" s="141"/>
    </row>
    <row r="602" spans="1:20" ht="12.75">
      <c r="A602" s="225"/>
      <c r="B602" s="238"/>
      <c r="C602" s="141"/>
      <c r="D602" s="141"/>
      <c r="E602" s="141"/>
      <c r="F602" s="141"/>
      <c r="G602" s="141"/>
      <c r="H602" s="141"/>
      <c r="I602" s="141"/>
      <c r="J602" s="141"/>
      <c r="K602" s="141"/>
      <c r="L602" s="141"/>
      <c r="M602" s="141"/>
      <c r="N602" s="141"/>
      <c r="O602" s="141"/>
      <c r="P602" s="141"/>
      <c r="Q602" s="141"/>
      <c r="R602" s="141"/>
      <c r="S602" s="141"/>
      <c r="T602" s="141"/>
    </row>
    <row r="603" spans="1:20" ht="12.75">
      <c r="A603" s="225"/>
      <c r="B603" s="238"/>
      <c r="C603" s="141"/>
      <c r="D603" s="141"/>
      <c r="E603" s="141"/>
      <c r="F603" s="141"/>
      <c r="G603" s="141"/>
      <c r="H603" s="141"/>
      <c r="I603" s="141"/>
      <c r="J603" s="141"/>
      <c r="K603" s="141"/>
      <c r="L603" s="141"/>
      <c r="M603" s="141"/>
      <c r="N603" s="141"/>
      <c r="O603" s="141"/>
      <c r="P603" s="141"/>
      <c r="Q603" s="141"/>
      <c r="R603" s="141"/>
      <c r="S603" s="141"/>
      <c r="T603" s="141"/>
    </row>
    <row r="604" spans="1:20" ht="12.75">
      <c r="A604" s="225"/>
      <c r="B604" s="238"/>
      <c r="C604" s="141"/>
      <c r="D604" s="141"/>
      <c r="E604" s="141"/>
      <c r="F604" s="141"/>
      <c r="G604" s="141"/>
      <c r="H604" s="141"/>
      <c r="I604" s="141"/>
      <c r="J604" s="141"/>
      <c r="K604" s="141"/>
      <c r="L604" s="141"/>
      <c r="M604" s="141"/>
      <c r="N604" s="141"/>
      <c r="O604" s="141"/>
      <c r="P604" s="141"/>
      <c r="Q604" s="141"/>
      <c r="R604" s="141"/>
      <c r="S604" s="141"/>
      <c r="T604" s="141"/>
    </row>
    <row r="605" spans="1:20" ht="12.75">
      <c r="A605" s="225"/>
      <c r="B605" s="238"/>
      <c r="C605" s="141"/>
      <c r="D605" s="141"/>
      <c r="E605" s="141"/>
      <c r="F605" s="141"/>
      <c r="G605" s="141"/>
      <c r="H605" s="141"/>
      <c r="I605" s="141"/>
      <c r="J605" s="141"/>
      <c r="K605" s="141"/>
      <c r="L605" s="141"/>
      <c r="M605" s="141"/>
      <c r="N605" s="141"/>
      <c r="O605" s="141"/>
      <c r="P605" s="141"/>
      <c r="Q605" s="141"/>
      <c r="R605" s="141"/>
      <c r="S605" s="141"/>
      <c r="T605" s="141"/>
    </row>
    <row r="606" spans="1:20" ht="12.75">
      <c r="A606" s="225"/>
      <c r="B606" s="238"/>
      <c r="C606" s="141"/>
      <c r="D606" s="141"/>
      <c r="E606" s="141"/>
      <c r="F606" s="141"/>
      <c r="G606" s="141"/>
      <c r="H606" s="141"/>
      <c r="I606" s="141"/>
      <c r="J606" s="141"/>
      <c r="K606" s="141"/>
      <c r="L606" s="141"/>
      <c r="M606" s="141"/>
      <c r="N606" s="141"/>
      <c r="O606" s="141"/>
      <c r="P606" s="141"/>
      <c r="Q606" s="141"/>
      <c r="R606" s="141"/>
      <c r="S606" s="141"/>
      <c r="T606" s="141"/>
    </row>
    <row r="607" spans="1:20" ht="12.75">
      <c r="A607" s="225"/>
      <c r="B607" s="238"/>
      <c r="C607" s="141"/>
      <c r="D607" s="141"/>
      <c r="E607" s="141"/>
      <c r="F607" s="141"/>
      <c r="G607" s="141"/>
      <c r="H607" s="141"/>
      <c r="I607" s="141"/>
      <c r="J607" s="141"/>
      <c r="K607" s="141"/>
      <c r="L607" s="141"/>
      <c r="M607" s="141"/>
      <c r="N607" s="141"/>
      <c r="O607" s="141"/>
      <c r="P607" s="141"/>
      <c r="Q607" s="141"/>
      <c r="R607" s="141"/>
      <c r="S607" s="141"/>
      <c r="T607" s="141"/>
    </row>
    <row r="608" spans="1:20" ht="12.75">
      <c r="A608" s="225"/>
      <c r="B608" s="238"/>
      <c r="C608" s="141"/>
      <c r="D608" s="141"/>
      <c r="E608" s="141"/>
      <c r="F608" s="141"/>
      <c r="G608" s="141"/>
      <c r="H608" s="141"/>
      <c r="I608" s="141"/>
      <c r="J608" s="141"/>
      <c r="K608" s="141"/>
      <c r="L608" s="141"/>
      <c r="M608" s="141"/>
      <c r="N608" s="141"/>
      <c r="O608" s="141"/>
      <c r="P608" s="141"/>
      <c r="Q608" s="141"/>
      <c r="R608" s="141"/>
      <c r="S608" s="141"/>
      <c r="T608" s="141"/>
    </row>
    <row r="609" spans="1:20" ht="12.75">
      <c r="A609" s="225"/>
      <c r="B609" s="238"/>
      <c r="C609" s="141"/>
      <c r="D609" s="141"/>
      <c r="E609" s="141"/>
      <c r="F609" s="141"/>
      <c r="G609" s="141"/>
      <c r="H609" s="141"/>
      <c r="I609" s="141"/>
      <c r="J609" s="141"/>
      <c r="K609" s="141"/>
      <c r="L609" s="141"/>
      <c r="M609" s="141"/>
      <c r="N609" s="141"/>
      <c r="O609" s="141"/>
      <c r="P609" s="141"/>
      <c r="Q609" s="141"/>
      <c r="R609" s="141"/>
      <c r="S609" s="141"/>
      <c r="T609" s="141"/>
    </row>
    <row r="610" spans="1:20" ht="12.75">
      <c r="A610" s="225"/>
      <c r="B610" s="238"/>
      <c r="C610" s="141"/>
      <c r="D610" s="141"/>
      <c r="E610" s="141"/>
      <c r="F610" s="141"/>
      <c r="G610" s="141"/>
      <c r="H610" s="141"/>
      <c r="I610" s="141"/>
      <c r="J610" s="141"/>
      <c r="K610" s="141"/>
      <c r="L610" s="141"/>
      <c r="M610" s="141"/>
      <c r="N610" s="141"/>
      <c r="O610" s="141"/>
      <c r="P610" s="141"/>
      <c r="Q610" s="141"/>
      <c r="R610" s="141"/>
      <c r="S610" s="141"/>
      <c r="T610" s="141"/>
    </row>
    <row r="611" spans="1:20" ht="12.75">
      <c r="A611" s="225"/>
      <c r="B611" s="238"/>
      <c r="C611" s="141"/>
      <c r="D611" s="141"/>
      <c r="E611" s="141"/>
      <c r="F611" s="141"/>
      <c r="G611" s="141"/>
      <c r="H611" s="141"/>
      <c r="I611" s="141"/>
      <c r="J611" s="141"/>
      <c r="K611" s="141"/>
      <c r="L611" s="141"/>
      <c r="M611" s="141"/>
      <c r="N611" s="141"/>
      <c r="O611" s="141"/>
      <c r="P611" s="141"/>
      <c r="Q611" s="141"/>
      <c r="R611" s="141"/>
      <c r="S611" s="141"/>
      <c r="T611" s="141"/>
    </row>
    <row r="612" spans="1:20" ht="12.75">
      <c r="A612" s="225"/>
      <c r="B612" s="238"/>
      <c r="C612" s="141"/>
      <c r="D612" s="141"/>
      <c r="E612" s="141"/>
      <c r="F612" s="141"/>
      <c r="G612" s="141"/>
      <c r="H612" s="141"/>
      <c r="I612" s="141"/>
      <c r="J612" s="141"/>
      <c r="K612" s="141"/>
      <c r="L612" s="141"/>
      <c r="M612" s="141"/>
      <c r="N612" s="141"/>
      <c r="O612" s="141"/>
      <c r="P612" s="141"/>
      <c r="Q612" s="141"/>
      <c r="R612" s="141"/>
      <c r="S612" s="141"/>
      <c r="T612" s="141"/>
    </row>
    <row r="613" spans="1:20" ht="12.75">
      <c r="A613" s="225"/>
      <c r="B613" s="238"/>
      <c r="C613" s="141"/>
      <c r="D613" s="141"/>
      <c r="E613" s="141"/>
      <c r="F613" s="141"/>
      <c r="G613" s="141"/>
      <c r="H613" s="141"/>
      <c r="I613" s="141"/>
      <c r="J613" s="141"/>
      <c r="K613" s="141"/>
      <c r="L613" s="141"/>
      <c r="M613" s="141"/>
      <c r="N613" s="141"/>
      <c r="O613" s="141"/>
      <c r="P613" s="141"/>
      <c r="Q613" s="141"/>
      <c r="R613" s="141"/>
      <c r="S613" s="141"/>
      <c r="T613" s="141"/>
    </row>
    <row r="614" spans="1:20" ht="12.75">
      <c r="A614" s="225"/>
      <c r="B614" s="238"/>
      <c r="C614" s="141"/>
      <c r="D614" s="141"/>
      <c r="E614" s="141"/>
      <c r="F614" s="141"/>
      <c r="G614" s="141"/>
      <c r="H614" s="141"/>
      <c r="I614" s="141"/>
      <c r="J614" s="141"/>
      <c r="K614" s="141"/>
      <c r="L614" s="141"/>
      <c r="M614" s="141"/>
      <c r="N614" s="141"/>
      <c r="O614" s="141"/>
      <c r="P614" s="141"/>
      <c r="Q614" s="141"/>
      <c r="R614" s="141"/>
      <c r="S614" s="141"/>
      <c r="T614" s="141"/>
    </row>
    <row r="615" spans="1:20" ht="12.75">
      <c r="A615" s="225"/>
      <c r="B615" s="238"/>
      <c r="C615" s="141"/>
      <c r="D615" s="141"/>
      <c r="E615" s="141"/>
      <c r="F615" s="141"/>
      <c r="G615" s="141"/>
      <c r="H615" s="141"/>
      <c r="I615" s="141"/>
      <c r="J615" s="141"/>
      <c r="K615" s="141"/>
      <c r="L615" s="141"/>
      <c r="M615" s="141"/>
      <c r="N615" s="141"/>
      <c r="O615" s="141"/>
      <c r="P615" s="141"/>
      <c r="Q615" s="141"/>
      <c r="R615" s="141"/>
      <c r="S615" s="141"/>
      <c r="T615" s="141"/>
    </row>
    <row r="616" spans="1:20" ht="12.75">
      <c r="A616" s="225"/>
      <c r="B616" s="238"/>
      <c r="C616" s="141"/>
      <c r="D616" s="141"/>
      <c r="E616" s="141"/>
      <c r="F616" s="141"/>
      <c r="G616" s="141"/>
      <c r="H616" s="141"/>
      <c r="I616" s="141"/>
      <c r="J616" s="141"/>
      <c r="K616" s="141"/>
      <c r="L616" s="141"/>
      <c r="M616" s="141"/>
      <c r="N616" s="141"/>
      <c r="O616" s="141"/>
      <c r="P616" s="141"/>
      <c r="Q616" s="141"/>
      <c r="R616" s="141"/>
      <c r="S616" s="141"/>
      <c r="T616" s="141"/>
    </row>
    <row r="617" spans="1:20" ht="12.75">
      <c r="A617" s="225"/>
      <c r="B617" s="238"/>
      <c r="C617" s="141"/>
      <c r="D617" s="141"/>
      <c r="E617" s="141"/>
      <c r="F617" s="141"/>
      <c r="G617" s="141"/>
      <c r="H617" s="141"/>
      <c r="I617" s="141"/>
      <c r="J617" s="141"/>
      <c r="K617" s="141"/>
      <c r="L617" s="141"/>
      <c r="M617" s="141"/>
      <c r="N617" s="141"/>
      <c r="O617" s="141"/>
      <c r="P617" s="141"/>
      <c r="Q617" s="141"/>
      <c r="R617" s="141"/>
      <c r="S617" s="141"/>
      <c r="T617" s="141"/>
    </row>
    <row r="618" spans="1:20" ht="12.75">
      <c r="A618" s="225"/>
      <c r="B618" s="238"/>
      <c r="C618" s="141"/>
      <c r="D618" s="141"/>
      <c r="E618" s="141"/>
      <c r="F618" s="141"/>
      <c r="G618" s="141"/>
      <c r="H618" s="141"/>
      <c r="I618" s="141"/>
      <c r="J618" s="141"/>
      <c r="K618" s="141"/>
      <c r="L618" s="141"/>
      <c r="M618" s="141"/>
      <c r="N618" s="141"/>
      <c r="O618" s="141"/>
      <c r="P618" s="141"/>
      <c r="Q618" s="141"/>
      <c r="R618" s="141"/>
      <c r="S618" s="141"/>
      <c r="T618" s="141"/>
    </row>
    <row r="619" spans="1:20" ht="12.75">
      <c r="A619" s="225"/>
      <c r="B619" s="238"/>
      <c r="C619" s="141"/>
      <c r="D619" s="141"/>
      <c r="E619" s="141"/>
      <c r="F619" s="141"/>
      <c r="G619" s="141"/>
      <c r="H619" s="141"/>
      <c r="I619" s="141"/>
      <c r="J619" s="141"/>
      <c r="K619" s="141"/>
      <c r="L619" s="141"/>
      <c r="M619" s="141"/>
      <c r="N619" s="141"/>
      <c r="O619" s="141"/>
      <c r="P619" s="141"/>
      <c r="Q619" s="141"/>
      <c r="R619" s="141"/>
      <c r="S619" s="141"/>
      <c r="T619" s="141"/>
    </row>
    <row r="620" spans="1:20" ht="12.75">
      <c r="A620" s="225"/>
      <c r="B620" s="238"/>
      <c r="C620" s="141"/>
      <c r="D620" s="141"/>
      <c r="E620" s="141"/>
      <c r="F620" s="141"/>
      <c r="G620" s="141"/>
      <c r="H620" s="141"/>
      <c r="I620" s="141"/>
      <c r="J620" s="141"/>
      <c r="K620" s="141"/>
      <c r="L620" s="141"/>
      <c r="M620" s="141"/>
      <c r="N620" s="141"/>
      <c r="O620" s="141"/>
      <c r="P620" s="141"/>
      <c r="Q620" s="141"/>
      <c r="R620" s="141"/>
      <c r="S620" s="141"/>
      <c r="T620" s="141"/>
    </row>
    <row r="621" spans="1:20" ht="12.75">
      <c r="A621" s="225"/>
      <c r="B621" s="238"/>
      <c r="C621" s="141"/>
      <c r="D621" s="141"/>
      <c r="E621" s="141"/>
      <c r="F621" s="141"/>
      <c r="G621" s="141"/>
      <c r="H621" s="141"/>
      <c r="I621" s="141"/>
      <c r="J621" s="141"/>
      <c r="K621" s="141"/>
      <c r="L621" s="141"/>
      <c r="M621" s="141"/>
      <c r="N621" s="141"/>
      <c r="O621" s="141"/>
      <c r="P621" s="141"/>
      <c r="Q621" s="141"/>
      <c r="R621" s="141"/>
      <c r="S621" s="141"/>
      <c r="T621" s="141"/>
    </row>
    <row r="622" spans="1:20" ht="12.75">
      <c r="A622" s="225"/>
      <c r="B622" s="238"/>
      <c r="C622" s="141"/>
      <c r="D622" s="141"/>
      <c r="E622" s="141"/>
      <c r="F622" s="141"/>
      <c r="G622" s="141"/>
      <c r="H622" s="141"/>
      <c r="I622" s="141"/>
      <c r="J622" s="141"/>
      <c r="K622" s="141"/>
      <c r="L622" s="141"/>
      <c r="M622" s="141"/>
      <c r="N622" s="141"/>
      <c r="O622" s="141"/>
      <c r="P622" s="141"/>
      <c r="Q622" s="141"/>
      <c r="R622" s="141"/>
      <c r="S622" s="141"/>
      <c r="T622" s="141"/>
    </row>
    <row r="623" spans="1:20" ht="12.75">
      <c r="A623" s="225"/>
      <c r="B623" s="238"/>
      <c r="C623" s="141"/>
      <c r="D623" s="141"/>
      <c r="E623" s="141"/>
      <c r="F623" s="141"/>
      <c r="G623" s="141"/>
      <c r="H623" s="141"/>
      <c r="I623" s="141"/>
      <c r="J623" s="141"/>
      <c r="K623" s="141"/>
      <c r="L623" s="141"/>
      <c r="M623" s="141"/>
      <c r="N623" s="141"/>
      <c r="O623" s="141"/>
      <c r="P623" s="141"/>
      <c r="Q623" s="141"/>
      <c r="R623" s="141"/>
      <c r="S623" s="141"/>
      <c r="T623" s="141"/>
    </row>
    <row r="624" spans="1:20" ht="12.75">
      <c r="A624" s="225"/>
      <c r="B624" s="238"/>
      <c r="C624" s="141"/>
      <c r="D624" s="141"/>
      <c r="E624" s="141"/>
      <c r="F624" s="141"/>
      <c r="G624" s="141"/>
      <c r="H624" s="141"/>
      <c r="I624" s="141"/>
      <c r="J624" s="141"/>
      <c r="K624" s="141"/>
      <c r="L624" s="141"/>
      <c r="M624" s="141"/>
      <c r="N624" s="141"/>
      <c r="O624" s="141"/>
      <c r="P624" s="141"/>
      <c r="Q624" s="141"/>
      <c r="R624" s="141"/>
      <c r="S624" s="141"/>
      <c r="T624" s="141"/>
    </row>
    <row r="625" spans="1:20" ht="12.75">
      <c r="A625" s="225"/>
      <c r="B625" s="238"/>
      <c r="C625" s="141"/>
      <c r="D625" s="141"/>
      <c r="E625" s="141"/>
      <c r="F625" s="141"/>
      <c r="G625" s="141"/>
      <c r="H625" s="141"/>
      <c r="I625" s="141"/>
      <c r="J625" s="141"/>
      <c r="K625" s="141"/>
      <c r="L625" s="141"/>
      <c r="M625" s="141"/>
      <c r="N625" s="141"/>
      <c r="O625" s="141"/>
      <c r="P625" s="141"/>
      <c r="Q625" s="141"/>
      <c r="R625" s="141"/>
      <c r="S625" s="141"/>
      <c r="T625" s="141"/>
    </row>
    <row r="626" spans="1:20" ht="12.75">
      <c r="A626" s="225"/>
      <c r="B626" s="238"/>
      <c r="C626" s="141"/>
      <c r="D626" s="141"/>
      <c r="E626" s="141"/>
      <c r="F626" s="141"/>
      <c r="G626" s="141"/>
      <c r="H626" s="141"/>
      <c r="I626" s="141"/>
      <c r="J626" s="141"/>
      <c r="K626" s="141"/>
      <c r="L626" s="141"/>
      <c r="M626" s="141"/>
      <c r="N626" s="141"/>
      <c r="O626" s="141"/>
      <c r="P626" s="141"/>
      <c r="Q626" s="141"/>
      <c r="R626" s="141"/>
      <c r="S626" s="141"/>
      <c r="T626" s="141"/>
    </row>
    <row r="627" spans="1:20" ht="12.75">
      <c r="A627" s="225"/>
      <c r="B627" s="238"/>
      <c r="C627" s="141"/>
      <c r="D627" s="141"/>
      <c r="E627" s="141"/>
      <c r="F627" s="141"/>
      <c r="G627" s="141"/>
      <c r="H627" s="141"/>
      <c r="I627" s="141"/>
      <c r="J627" s="141"/>
      <c r="K627" s="141"/>
      <c r="L627" s="141"/>
      <c r="M627" s="141"/>
      <c r="N627" s="141"/>
      <c r="O627" s="141"/>
      <c r="P627" s="141"/>
      <c r="Q627" s="141"/>
      <c r="R627" s="141"/>
      <c r="S627" s="141"/>
      <c r="T627" s="141"/>
    </row>
    <row r="628" spans="1:20" ht="12.75">
      <c r="A628" s="225"/>
      <c r="B628" s="238"/>
      <c r="C628" s="141"/>
      <c r="D628" s="141"/>
      <c r="E628" s="141"/>
      <c r="F628" s="141"/>
      <c r="G628" s="141"/>
      <c r="H628" s="141"/>
      <c r="I628" s="141"/>
      <c r="J628" s="141"/>
      <c r="K628" s="141"/>
      <c r="L628" s="141"/>
      <c r="M628" s="141"/>
      <c r="N628" s="141"/>
      <c r="O628" s="141"/>
      <c r="P628" s="141"/>
      <c r="Q628" s="141"/>
      <c r="R628" s="141"/>
      <c r="S628" s="141"/>
      <c r="T628" s="141"/>
    </row>
    <row r="629" spans="1:20" ht="12.75">
      <c r="A629" s="225"/>
      <c r="B629" s="238"/>
      <c r="C629" s="141"/>
      <c r="D629" s="141"/>
      <c r="E629" s="141"/>
      <c r="F629" s="141"/>
      <c r="G629" s="141"/>
      <c r="H629" s="141"/>
      <c r="I629" s="141"/>
      <c r="J629" s="141"/>
      <c r="K629" s="141"/>
      <c r="L629" s="141"/>
      <c r="M629" s="141"/>
      <c r="N629" s="141"/>
      <c r="O629" s="141"/>
      <c r="P629" s="141"/>
      <c r="Q629" s="141"/>
      <c r="R629" s="141"/>
      <c r="S629" s="141"/>
      <c r="T629" s="141"/>
    </row>
    <row r="630" spans="1:20" ht="12.75">
      <c r="A630" s="225"/>
      <c r="B630" s="238"/>
      <c r="C630" s="141"/>
      <c r="D630" s="141"/>
      <c r="E630" s="141"/>
      <c r="F630" s="141"/>
      <c r="G630" s="141"/>
      <c r="H630" s="141"/>
      <c r="I630" s="141"/>
      <c r="J630" s="141"/>
      <c r="K630" s="141"/>
      <c r="L630" s="141"/>
      <c r="M630" s="141"/>
      <c r="N630" s="141"/>
      <c r="O630" s="141"/>
      <c r="P630" s="141"/>
      <c r="Q630" s="141"/>
      <c r="R630" s="141"/>
      <c r="S630" s="141"/>
      <c r="T630" s="141"/>
    </row>
    <row r="631" spans="1:20" ht="12.75">
      <c r="A631" s="225"/>
      <c r="B631" s="238"/>
      <c r="C631" s="141"/>
      <c r="D631" s="141"/>
      <c r="E631" s="141"/>
      <c r="F631" s="141"/>
      <c r="G631" s="141"/>
      <c r="H631" s="141"/>
      <c r="I631" s="141"/>
      <c r="J631" s="141"/>
      <c r="K631" s="141"/>
      <c r="L631" s="141"/>
      <c r="M631" s="141"/>
      <c r="N631" s="141"/>
      <c r="O631" s="141"/>
      <c r="P631" s="141"/>
      <c r="Q631" s="141"/>
      <c r="R631" s="141"/>
      <c r="S631" s="141"/>
      <c r="T631" s="141"/>
    </row>
    <row r="632" spans="1:20" ht="12.75">
      <c r="A632" s="225"/>
      <c r="B632" s="238"/>
      <c r="C632" s="141"/>
      <c r="D632" s="141"/>
      <c r="E632" s="141"/>
      <c r="F632" s="141"/>
      <c r="G632" s="141"/>
      <c r="H632" s="141"/>
      <c r="I632" s="141"/>
      <c r="J632" s="141"/>
      <c r="K632" s="141"/>
      <c r="L632" s="141"/>
      <c r="M632" s="141"/>
      <c r="N632" s="141"/>
      <c r="O632" s="141"/>
      <c r="P632" s="141"/>
      <c r="Q632" s="141"/>
      <c r="R632" s="141"/>
      <c r="S632" s="141"/>
      <c r="T632" s="141"/>
    </row>
    <row r="633" spans="1:20" ht="12.75">
      <c r="A633" s="225"/>
      <c r="B633" s="238"/>
      <c r="C633" s="141"/>
      <c r="D633" s="141"/>
      <c r="E633" s="141"/>
      <c r="F633" s="141"/>
      <c r="G633" s="141"/>
      <c r="H633" s="141"/>
      <c r="I633" s="141"/>
      <c r="J633" s="141"/>
      <c r="K633" s="141"/>
      <c r="L633" s="141"/>
      <c r="M633" s="141"/>
      <c r="N633" s="141"/>
      <c r="O633" s="141"/>
      <c r="P633" s="141"/>
      <c r="Q633" s="141"/>
      <c r="R633" s="141"/>
      <c r="S633" s="141"/>
      <c r="T633" s="141"/>
    </row>
    <row r="634" spans="1:20" ht="12.75">
      <c r="A634" s="225"/>
      <c r="B634" s="238"/>
      <c r="C634" s="141"/>
      <c r="D634" s="141"/>
      <c r="E634" s="141"/>
      <c r="F634" s="141"/>
      <c r="G634" s="141"/>
      <c r="H634" s="141"/>
      <c r="I634" s="141"/>
      <c r="J634" s="141"/>
      <c r="K634" s="141"/>
      <c r="L634" s="141"/>
      <c r="M634" s="141"/>
      <c r="N634" s="141"/>
      <c r="O634" s="141"/>
      <c r="P634" s="141"/>
      <c r="Q634" s="141"/>
      <c r="R634" s="141"/>
      <c r="S634" s="141"/>
      <c r="T634" s="141"/>
    </row>
    <row r="635" spans="1:20" ht="12.75">
      <c r="A635" s="225"/>
      <c r="B635" s="238"/>
      <c r="C635" s="141"/>
      <c r="D635" s="141"/>
      <c r="E635" s="141"/>
      <c r="F635" s="141"/>
      <c r="G635" s="141"/>
      <c r="H635" s="141"/>
      <c r="I635" s="141"/>
      <c r="J635" s="141"/>
      <c r="K635" s="141"/>
      <c r="L635" s="141"/>
      <c r="M635" s="141"/>
      <c r="N635" s="141"/>
      <c r="O635" s="141"/>
      <c r="P635" s="141"/>
      <c r="Q635" s="141"/>
      <c r="R635" s="141"/>
      <c r="S635" s="141"/>
      <c r="T635" s="141"/>
    </row>
    <row r="636" spans="1:20" ht="12.75">
      <c r="A636" s="225"/>
      <c r="B636" s="238"/>
      <c r="C636" s="141"/>
      <c r="D636" s="141"/>
      <c r="E636" s="141"/>
      <c r="F636" s="141"/>
      <c r="G636" s="141"/>
      <c r="H636" s="141"/>
      <c r="I636" s="141"/>
      <c r="J636" s="141"/>
      <c r="K636" s="141"/>
      <c r="L636" s="141"/>
      <c r="M636" s="141"/>
      <c r="N636" s="141"/>
      <c r="O636" s="141"/>
      <c r="P636" s="141"/>
      <c r="Q636" s="141"/>
      <c r="R636" s="141"/>
      <c r="S636" s="141"/>
      <c r="T636" s="141"/>
    </row>
    <row r="637" spans="1:20" ht="12.75">
      <c r="A637" s="225"/>
      <c r="B637" s="238"/>
      <c r="C637" s="141"/>
      <c r="D637" s="141"/>
      <c r="E637" s="141"/>
      <c r="F637" s="141"/>
      <c r="G637" s="141"/>
      <c r="H637" s="141"/>
      <c r="I637" s="141"/>
      <c r="J637" s="141"/>
      <c r="K637" s="141"/>
      <c r="L637" s="141"/>
      <c r="M637" s="141"/>
      <c r="N637" s="141"/>
      <c r="O637" s="141"/>
      <c r="P637" s="141"/>
      <c r="Q637" s="141"/>
      <c r="R637" s="141"/>
      <c r="S637" s="141"/>
      <c r="T637" s="141"/>
    </row>
    <row r="638" spans="1:20" ht="12.75">
      <c r="A638" s="225"/>
      <c r="B638" s="238"/>
      <c r="C638" s="141"/>
      <c r="D638" s="141"/>
      <c r="E638" s="141"/>
      <c r="F638" s="141"/>
      <c r="G638" s="141"/>
      <c r="H638" s="141"/>
      <c r="I638" s="141"/>
      <c r="J638" s="141"/>
      <c r="K638" s="141"/>
      <c r="L638" s="141"/>
      <c r="M638" s="141"/>
      <c r="N638" s="141"/>
      <c r="O638" s="141"/>
      <c r="P638" s="141"/>
      <c r="Q638" s="141"/>
      <c r="R638" s="141"/>
      <c r="S638" s="141"/>
      <c r="T638" s="141"/>
    </row>
    <row r="639" spans="1:20" ht="12.75">
      <c r="A639" s="225"/>
      <c r="B639" s="238"/>
      <c r="C639" s="141"/>
      <c r="D639" s="141"/>
      <c r="E639" s="141"/>
      <c r="F639" s="141"/>
      <c r="G639" s="141"/>
      <c r="H639" s="141"/>
      <c r="I639" s="141"/>
      <c r="J639" s="141"/>
      <c r="K639" s="141"/>
      <c r="L639" s="141"/>
      <c r="M639" s="141"/>
      <c r="N639" s="141"/>
      <c r="O639" s="141"/>
      <c r="P639" s="141"/>
      <c r="Q639" s="141"/>
      <c r="R639" s="141"/>
      <c r="S639" s="141"/>
      <c r="T639" s="141"/>
    </row>
    <row r="640" spans="1:20" ht="12.75">
      <c r="A640" s="225"/>
      <c r="B640" s="238"/>
      <c r="C640" s="141"/>
      <c r="D640" s="141"/>
      <c r="E640" s="141"/>
      <c r="F640" s="141"/>
      <c r="G640" s="141"/>
      <c r="H640" s="141"/>
      <c r="I640" s="141"/>
      <c r="J640" s="141"/>
      <c r="K640" s="141"/>
      <c r="L640" s="141"/>
      <c r="M640" s="141"/>
      <c r="N640" s="141"/>
      <c r="O640" s="141"/>
      <c r="P640" s="141"/>
      <c r="Q640" s="141"/>
      <c r="R640" s="141"/>
      <c r="S640" s="141"/>
      <c r="T640" s="141"/>
    </row>
    <row r="641" spans="1:20" ht="12.75">
      <c r="A641" s="225"/>
      <c r="B641" s="238"/>
      <c r="C641" s="141"/>
      <c r="D641" s="141"/>
      <c r="E641" s="141"/>
      <c r="F641" s="141"/>
      <c r="G641" s="141"/>
      <c r="H641" s="141"/>
      <c r="I641" s="141"/>
      <c r="J641" s="141"/>
      <c r="K641" s="141"/>
      <c r="L641" s="141"/>
      <c r="M641" s="141"/>
      <c r="N641" s="141"/>
      <c r="O641" s="141"/>
      <c r="P641" s="141"/>
      <c r="Q641" s="141"/>
      <c r="R641" s="141"/>
      <c r="S641" s="141"/>
      <c r="T641" s="141"/>
    </row>
    <row r="642" spans="1:20" ht="12.75">
      <c r="A642" s="225"/>
      <c r="B642" s="238"/>
      <c r="C642" s="141"/>
      <c r="D642" s="141"/>
      <c r="E642" s="141"/>
      <c r="F642" s="141"/>
      <c r="G642" s="141"/>
      <c r="H642" s="141"/>
      <c r="I642" s="141"/>
      <c r="J642" s="141"/>
      <c r="K642" s="141"/>
      <c r="L642" s="141"/>
      <c r="M642" s="141"/>
      <c r="N642" s="141"/>
      <c r="O642" s="141"/>
      <c r="P642" s="141"/>
      <c r="Q642" s="141"/>
      <c r="R642" s="141"/>
      <c r="S642" s="141"/>
      <c r="T642" s="141"/>
    </row>
    <row r="643" spans="1:20" ht="12.75">
      <c r="A643" s="225"/>
      <c r="B643" s="238"/>
      <c r="C643" s="141"/>
      <c r="D643" s="141"/>
      <c r="E643" s="141"/>
      <c r="F643" s="141"/>
      <c r="G643" s="141"/>
      <c r="H643" s="141"/>
      <c r="I643" s="141"/>
      <c r="J643" s="141"/>
      <c r="K643" s="141"/>
      <c r="L643" s="141"/>
      <c r="M643" s="141"/>
      <c r="N643" s="141"/>
      <c r="O643" s="141"/>
      <c r="P643" s="141"/>
      <c r="Q643" s="141"/>
      <c r="R643" s="141"/>
      <c r="S643" s="141"/>
      <c r="T643" s="141"/>
    </row>
    <row r="644" spans="1:20" ht="12.75">
      <c r="A644" s="225"/>
      <c r="B644" s="238"/>
      <c r="C644" s="141"/>
      <c r="D644" s="141"/>
      <c r="E644" s="141"/>
      <c r="F644" s="141"/>
      <c r="G644" s="141"/>
      <c r="H644" s="141"/>
      <c r="I644" s="141"/>
      <c r="J644" s="141"/>
      <c r="K644" s="141"/>
      <c r="L644" s="141"/>
      <c r="M644" s="141"/>
      <c r="N644" s="141"/>
      <c r="O644" s="141"/>
      <c r="P644" s="141"/>
      <c r="Q644" s="141"/>
      <c r="R644" s="141"/>
      <c r="S644" s="141"/>
      <c r="T644" s="141"/>
    </row>
    <row r="645" spans="1:20" ht="12.75">
      <c r="A645" s="225"/>
      <c r="B645" s="238"/>
      <c r="C645" s="141"/>
      <c r="D645" s="141"/>
      <c r="E645" s="141"/>
      <c r="F645" s="141"/>
      <c r="G645" s="141"/>
      <c r="H645" s="141"/>
      <c r="I645" s="141"/>
      <c r="J645" s="141"/>
      <c r="K645" s="141"/>
      <c r="L645" s="141"/>
      <c r="M645" s="141"/>
      <c r="N645" s="141"/>
      <c r="O645" s="141"/>
      <c r="P645" s="141"/>
      <c r="Q645" s="141"/>
      <c r="R645" s="141"/>
      <c r="S645" s="141"/>
      <c r="T645" s="141"/>
    </row>
    <row r="646" spans="1:20" ht="12.75">
      <c r="A646" s="225"/>
      <c r="B646" s="238"/>
      <c r="C646" s="141"/>
      <c r="D646" s="141"/>
      <c r="E646" s="141"/>
      <c r="F646" s="141"/>
      <c r="G646" s="141"/>
      <c r="H646" s="141"/>
      <c r="I646" s="141"/>
      <c r="J646" s="141"/>
      <c r="K646" s="141"/>
      <c r="L646" s="141"/>
      <c r="M646" s="141"/>
      <c r="N646" s="141"/>
      <c r="O646" s="141"/>
      <c r="P646" s="141"/>
      <c r="Q646" s="141"/>
      <c r="R646" s="141"/>
      <c r="S646" s="141"/>
      <c r="T646" s="141"/>
    </row>
    <row r="647" spans="1:20" ht="12.75">
      <c r="A647" s="225"/>
      <c r="B647" s="238"/>
      <c r="C647" s="141"/>
      <c r="D647" s="141"/>
      <c r="E647" s="141"/>
      <c r="F647" s="141"/>
      <c r="G647" s="141"/>
      <c r="H647" s="141"/>
      <c r="I647" s="141"/>
      <c r="J647" s="141"/>
      <c r="K647" s="141"/>
      <c r="L647" s="141"/>
      <c r="M647" s="141"/>
      <c r="N647" s="141"/>
      <c r="O647" s="141"/>
      <c r="P647" s="141"/>
      <c r="Q647" s="141"/>
      <c r="R647" s="141"/>
      <c r="S647" s="141"/>
      <c r="T647" s="141"/>
    </row>
    <row r="648" spans="1:20" ht="12.75">
      <c r="A648" s="225"/>
      <c r="B648" s="238"/>
      <c r="C648" s="141"/>
      <c r="D648" s="141"/>
      <c r="E648" s="141"/>
      <c r="F648" s="141"/>
      <c r="G648" s="141"/>
      <c r="H648" s="141"/>
      <c r="I648" s="141"/>
      <c r="J648" s="141"/>
      <c r="K648" s="141"/>
      <c r="L648" s="141"/>
      <c r="M648" s="141"/>
      <c r="N648" s="141"/>
      <c r="O648" s="141"/>
      <c r="P648" s="141"/>
      <c r="Q648" s="141"/>
      <c r="R648" s="141"/>
      <c r="S648" s="141"/>
      <c r="T648" s="141"/>
    </row>
    <row r="649" spans="1:20" ht="12.75">
      <c r="A649" s="225"/>
      <c r="B649" s="238"/>
      <c r="C649" s="141"/>
      <c r="D649" s="141"/>
      <c r="E649" s="141"/>
      <c r="F649" s="141"/>
      <c r="G649" s="141"/>
      <c r="H649" s="141"/>
      <c r="I649" s="141"/>
      <c r="J649" s="141"/>
      <c r="K649" s="141"/>
      <c r="L649" s="141"/>
      <c r="M649" s="141"/>
      <c r="N649" s="141"/>
      <c r="O649" s="141"/>
      <c r="P649" s="141"/>
      <c r="Q649" s="141"/>
      <c r="R649" s="141"/>
      <c r="S649" s="141"/>
      <c r="T649" s="141"/>
    </row>
    <row r="650" spans="1:20" ht="12.75">
      <c r="A650" s="225"/>
      <c r="B650" s="238"/>
      <c r="C650" s="141"/>
      <c r="D650" s="141"/>
      <c r="E650" s="141"/>
      <c r="F650" s="141"/>
      <c r="G650" s="141"/>
      <c r="H650" s="141"/>
      <c r="I650" s="141"/>
      <c r="J650" s="141"/>
      <c r="K650" s="141"/>
      <c r="L650" s="141"/>
      <c r="M650" s="141"/>
      <c r="N650" s="141"/>
      <c r="O650" s="141"/>
      <c r="P650" s="141"/>
      <c r="Q650" s="141"/>
      <c r="R650" s="141"/>
      <c r="S650" s="141"/>
      <c r="T650" s="141"/>
    </row>
    <row r="651" spans="1:20" ht="12.75">
      <c r="A651" s="225"/>
      <c r="B651" s="238"/>
      <c r="C651" s="141"/>
      <c r="D651" s="141"/>
      <c r="E651" s="141"/>
      <c r="F651" s="141"/>
      <c r="G651" s="141"/>
      <c r="H651" s="141"/>
      <c r="I651" s="141"/>
      <c r="J651" s="141"/>
      <c r="K651" s="141"/>
      <c r="L651" s="141"/>
      <c r="M651" s="141"/>
      <c r="N651" s="141"/>
      <c r="O651" s="141"/>
      <c r="P651" s="141"/>
      <c r="Q651" s="141"/>
      <c r="R651" s="141"/>
      <c r="S651" s="141"/>
      <c r="T651" s="141"/>
    </row>
    <row r="652" spans="1:20" ht="12.75">
      <c r="A652" s="225"/>
      <c r="B652" s="238"/>
      <c r="C652" s="141"/>
      <c r="D652" s="141"/>
      <c r="E652" s="141"/>
      <c r="F652" s="141"/>
      <c r="G652" s="141"/>
      <c r="H652" s="141"/>
      <c r="I652" s="141"/>
      <c r="J652" s="141"/>
      <c r="K652" s="141"/>
      <c r="L652" s="141"/>
      <c r="M652" s="141"/>
      <c r="N652" s="141"/>
      <c r="O652" s="141"/>
      <c r="P652" s="141"/>
      <c r="Q652" s="141"/>
      <c r="R652" s="141"/>
      <c r="S652" s="141"/>
      <c r="T652" s="141"/>
    </row>
    <row r="653" spans="1:20" ht="12.75">
      <c r="A653" s="225"/>
      <c r="B653" s="238"/>
      <c r="C653" s="141"/>
      <c r="D653" s="141"/>
      <c r="E653" s="141"/>
      <c r="F653" s="141"/>
      <c r="G653" s="141"/>
      <c r="H653" s="141"/>
      <c r="I653" s="141"/>
      <c r="J653" s="141"/>
      <c r="K653" s="141"/>
      <c r="L653" s="141"/>
      <c r="M653" s="141"/>
      <c r="N653" s="141"/>
      <c r="O653" s="141"/>
      <c r="P653" s="141"/>
      <c r="Q653" s="141"/>
      <c r="R653" s="141"/>
      <c r="S653" s="141"/>
      <c r="T653" s="141"/>
    </row>
    <row r="654" spans="1:20" ht="12.75">
      <c r="A654" s="225"/>
      <c r="B654" s="238"/>
      <c r="C654" s="141"/>
      <c r="D654" s="141"/>
      <c r="E654" s="141"/>
      <c r="F654" s="141"/>
      <c r="G654" s="141"/>
      <c r="H654" s="141"/>
      <c r="I654" s="141"/>
      <c r="J654" s="141"/>
      <c r="K654" s="141"/>
      <c r="L654" s="141"/>
      <c r="M654" s="141"/>
      <c r="N654" s="141"/>
      <c r="O654" s="141"/>
      <c r="P654" s="141"/>
      <c r="Q654" s="141"/>
      <c r="R654" s="141"/>
      <c r="S654" s="141"/>
      <c r="T654" s="141"/>
    </row>
    <row r="655" spans="1:20" ht="12.75">
      <c r="A655" s="225"/>
      <c r="B655" s="238"/>
      <c r="C655" s="141"/>
      <c r="D655" s="141"/>
      <c r="E655" s="141"/>
      <c r="F655" s="141"/>
      <c r="G655" s="141"/>
      <c r="H655" s="141"/>
      <c r="I655" s="141"/>
      <c r="J655" s="141"/>
      <c r="K655" s="141"/>
      <c r="L655" s="141"/>
      <c r="M655" s="141"/>
      <c r="N655" s="141"/>
      <c r="O655" s="141"/>
      <c r="P655" s="141"/>
      <c r="Q655" s="141"/>
      <c r="R655" s="141"/>
      <c r="S655" s="141"/>
      <c r="T655" s="141"/>
    </row>
    <row r="656" spans="1:20" ht="12.75">
      <c r="A656" s="225"/>
      <c r="B656" s="238"/>
      <c r="C656" s="141"/>
      <c r="D656" s="141"/>
      <c r="E656" s="141"/>
      <c r="F656" s="141"/>
      <c r="G656" s="141"/>
      <c r="H656" s="141"/>
      <c r="I656" s="141"/>
      <c r="J656" s="141"/>
      <c r="K656" s="141"/>
      <c r="L656" s="141"/>
      <c r="M656" s="141"/>
      <c r="N656" s="141"/>
      <c r="O656" s="141"/>
      <c r="P656" s="141"/>
      <c r="Q656" s="141"/>
      <c r="R656" s="141"/>
      <c r="S656" s="141"/>
      <c r="T656" s="141"/>
    </row>
    <row r="657" spans="1:20" ht="12.75">
      <c r="A657" s="225"/>
      <c r="B657" s="238"/>
      <c r="C657" s="141"/>
      <c r="D657" s="141"/>
      <c r="E657" s="141"/>
      <c r="F657" s="141"/>
      <c r="G657" s="141"/>
      <c r="H657" s="141"/>
      <c r="I657" s="141"/>
      <c r="J657" s="141"/>
      <c r="K657" s="141"/>
      <c r="L657" s="141"/>
      <c r="M657" s="141"/>
      <c r="N657" s="141"/>
      <c r="O657" s="141"/>
      <c r="P657" s="141"/>
      <c r="Q657" s="141"/>
      <c r="R657" s="141"/>
      <c r="S657" s="141"/>
      <c r="T657" s="141"/>
    </row>
    <row r="658" spans="1:20" ht="12.75">
      <c r="A658" s="225"/>
      <c r="B658" s="238"/>
      <c r="C658" s="141"/>
      <c r="D658" s="141"/>
      <c r="E658" s="141"/>
      <c r="F658" s="141"/>
      <c r="G658" s="141"/>
      <c r="H658" s="141"/>
      <c r="I658" s="141"/>
      <c r="J658" s="141"/>
      <c r="K658" s="141"/>
      <c r="L658" s="141"/>
      <c r="M658" s="141"/>
      <c r="N658" s="141"/>
      <c r="O658" s="141"/>
      <c r="P658" s="141"/>
      <c r="Q658" s="141"/>
      <c r="R658" s="141"/>
      <c r="S658" s="141"/>
      <c r="T658" s="141"/>
    </row>
    <row r="659" spans="1:20" ht="12.75">
      <c r="A659" s="225"/>
      <c r="B659" s="238"/>
      <c r="C659" s="141"/>
      <c r="D659" s="141"/>
      <c r="E659" s="141"/>
      <c r="F659" s="141"/>
      <c r="G659" s="141"/>
      <c r="H659" s="141"/>
      <c r="I659" s="141"/>
      <c r="J659" s="141"/>
      <c r="K659" s="141"/>
      <c r="L659" s="141"/>
      <c r="M659" s="141"/>
      <c r="N659" s="141"/>
      <c r="O659" s="141"/>
      <c r="P659" s="141"/>
      <c r="Q659" s="141"/>
      <c r="R659" s="141"/>
      <c r="S659" s="141"/>
      <c r="T659" s="141"/>
    </row>
    <row r="660" spans="1:20" ht="12.75">
      <c r="A660" s="225"/>
      <c r="B660" s="238"/>
      <c r="C660" s="141"/>
      <c r="D660" s="141"/>
      <c r="E660" s="141"/>
      <c r="F660" s="141"/>
      <c r="G660" s="141"/>
      <c r="H660" s="141"/>
      <c r="I660" s="141"/>
      <c r="J660" s="141"/>
      <c r="K660" s="141"/>
      <c r="L660" s="141"/>
      <c r="M660" s="141"/>
      <c r="N660" s="141"/>
      <c r="O660" s="141"/>
      <c r="P660" s="141"/>
      <c r="Q660" s="141"/>
      <c r="R660" s="141"/>
      <c r="S660" s="141"/>
      <c r="T660" s="141"/>
    </row>
    <row r="661" spans="1:20" ht="12.75">
      <c r="A661" s="225"/>
      <c r="B661" s="238"/>
      <c r="C661" s="141"/>
      <c r="D661" s="141"/>
      <c r="E661" s="141"/>
      <c r="F661" s="141"/>
      <c r="G661" s="141"/>
      <c r="H661" s="141"/>
      <c r="I661" s="141"/>
      <c r="J661" s="141"/>
      <c r="K661" s="141"/>
      <c r="L661" s="141"/>
      <c r="M661" s="141"/>
      <c r="N661" s="141"/>
      <c r="O661" s="141"/>
      <c r="P661" s="141"/>
      <c r="Q661" s="141"/>
      <c r="R661" s="141"/>
      <c r="S661" s="141"/>
      <c r="T661" s="141"/>
    </row>
    <row r="662" spans="1:20" ht="12.75">
      <c r="A662" s="225"/>
      <c r="B662" s="238"/>
      <c r="C662" s="141"/>
      <c r="D662" s="141"/>
      <c r="E662" s="141"/>
      <c r="F662" s="141"/>
      <c r="G662" s="141"/>
      <c r="H662" s="141"/>
      <c r="I662" s="141"/>
      <c r="J662" s="141"/>
      <c r="K662" s="141"/>
      <c r="L662" s="141"/>
      <c r="M662" s="141"/>
      <c r="N662" s="141"/>
      <c r="O662" s="141"/>
      <c r="P662" s="141"/>
      <c r="Q662" s="141"/>
      <c r="R662" s="141"/>
      <c r="S662" s="141"/>
      <c r="T662" s="141"/>
    </row>
    <row r="663" spans="1:20" ht="12.75">
      <c r="A663" s="225"/>
      <c r="B663" s="238"/>
      <c r="C663" s="141"/>
      <c r="D663" s="141"/>
      <c r="E663" s="141"/>
      <c r="F663" s="141"/>
      <c r="G663" s="141"/>
      <c r="H663" s="141"/>
      <c r="I663" s="141"/>
      <c r="J663" s="141"/>
      <c r="K663" s="141"/>
      <c r="L663" s="141"/>
      <c r="M663" s="141"/>
      <c r="N663" s="141"/>
      <c r="O663" s="141"/>
      <c r="P663" s="141"/>
      <c r="Q663" s="141"/>
      <c r="R663" s="141"/>
      <c r="S663" s="141"/>
      <c r="T663" s="141"/>
    </row>
    <row r="664" spans="1:20" ht="12.75">
      <c r="A664" s="225"/>
      <c r="B664" s="238"/>
      <c r="C664" s="141"/>
      <c r="D664" s="141"/>
      <c r="E664" s="141"/>
      <c r="F664" s="141"/>
      <c r="G664" s="141"/>
      <c r="H664" s="141"/>
      <c r="I664" s="141"/>
      <c r="J664" s="141"/>
      <c r="K664" s="141"/>
      <c r="L664" s="141"/>
      <c r="M664" s="141"/>
      <c r="N664" s="141"/>
      <c r="O664" s="141"/>
      <c r="P664" s="141"/>
      <c r="Q664" s="141"/>
      <c r="R664" s="141"/>
      <c r="S664" s="141"/>
      <c r="T664" s="141"/>
    </row>
    <row r="665" spans="1:20" ht="12.75">
      <c r="A665" s="225"/>
      <c r="B665" s="238"/>
      <c r="C665" s="141"/>
      <c r="D665" s="141"/>
      <c r="E665" s="141"/>
      <c r="F665" s="141"/>
      <c r="G665" s="141"/>
      <c r="H665" s="141"/>
      <c r="I665" s="141"/>
      <c r="J665" s="141"/>
      <c r="K665" s="141"/>
      <c r="L665" s="141"/>
      <c r="M665" s="141"/>
      <c r="N665" s="141"/>
      <c r="O665" s="141"/>
      <c r="P665" s="141"/>
      <c r="Q665" s="141"/>
      <c r="R665" s="141"/>
      <c r="S665" s="141"/>
      <c r="T665" s="141"/>
    </row>
    <row r="666" spans="1:20" ht="12.75">
      <c r="A666" s="225"/>
      <c r="B666" s="238"/>
      <c r="C666" s="141"/>
      <c r="D666" s="141"/>
      <c r="E666" s="141"/>
      <c r="F666" s="141"/>
      <c r="G666" s="141"/>
      <c r="H666" s="141"/>
      <c r="I666" s="141"/>
      <c r="J666" s="141"/>
      <c r="K666" s="141"/>
      <c r="L666" s="141"/>
      <c r="M666" s="141"/>
      <c r="N666" s="141"/>
      <c r="O666" s="141"/>
      <c r="P666" s="141"/>
      <c r="Q666" s="141"/>
      <c r="R666" s="141"/>
      <c r="S666" s="141"/>
      <c r="T666" s="141"/>
    </row>
    <row r="667" spans="1:20" ht="12.75">
      <c r="A667" s="225"/>
      <c r="B667" s="238"/>
      <c r="C667" s="141"/>
      <c r="D667" s="141"/>
      <c r="E667" s="141"/>
      <c r="F667" s="141"/>
      <c r="G667" s="141"/>
      <c r="H667" s="141"/>
      <c r="I667" s="141"/>
      <c r="J667" s="141"/>
      <c r="K667" s="141"/>
      <c r="L667" s="141"/>
      <c r="M667" s="141"/>
      <c r="N667" s="141"/>
      <c r="O667" s="141"/>
      <c r="P667" s="141"/>
      <c r="Q667" s="141"/>
      <c r="R667" s="141"/>
      <c r="S667" s="141"/>
      <c r="T667" s="141"/>
    </row>
    <row r="668" spans="1:20" ht="12.75">
      <c r="A668" s="225"/>
      <c r="B668" s="238"/>
      <c r="C668" s="141"/>
      <c r="D668" s="141"/>
      <c r="E668" s="141"/>
      <c r="F668" s="141"/>
      <c r="G668" s="141"/>
      <c r="H668" s="141"/>
      <c r="I668" s="141"/>
      <c r="J668" s="141"/>
      <c r="K668" s="141"/>
      <c r="L668" s="141"/>
      <c r="M668" s="141"/>
      <c r="N668" s="141"/>
      <c r="O668" s="141"/>
      <c r="P668" s="141"/>
      <c r="Q668" s="141"/>
      <c r="R668" s="141"/>
      <c r="S668" s="141"/>
      <c r="T668" s="141"/>
    </row>
    <row r="669" spans="1:20" ht="12.75">
      <c r="A669" s="225"/>
      <c r="B669" s="238"/>
      <c r="C669" s="141"/>
      <c r="D669" s="141"/>
      <c r="E669" s="141"/>
      <c r="F669" s="141"/>
      <c r="G669" s="141"/>
      <c r="H669" s="141"/>
      <c r="I669" s="141"/>
      <c r="J669" s="141"/>
      <c r="K669" s="141"/>
      <c r="L669" s="141"/>
      <c r="M669" s="141"/>
      <c r="N669" s="141"/>
      <c r="O669" s="141"/>
      <c r="P669" s="141"/>
      <c r="Q669" s="141"/>
      <c r="R669" s="141"/>
      <c r="S669" s="141"/>
      <c r="T669" s="141"/>
    </row>
    <row r="670" spans="1:20" ht="12.75">
      <c r="A670" s="225"/>
      <c r="B670" s="238"/>
      <c r="C670" s="141"/>
      <c r="D670" s="141"/>
      <c r="E670" s="141"/>
      <c r="F670" s="141"/>
      <c r="G670" s="141"/>
      <c r="H670" s="141"/>
      <c r="I670" s="141"/>
      <c r="J670" s="141"/>
      <c r="K670" s="141"/>
      <c r="L670" s="141"/>
      <c r="M670" s="141"/>
      <c r="N670" s="141"/>
      <c r="O670" s="141"/>
      <c r="P670" s="141"/>
      <c r="Q670" s="141"/>
      <c r="R670" s="141"/>
      <c r="S670" s="141"/>
      <c r="T670" s="141"/>
    </row>
    <row r="671" spans="1:20" ht="12.75">
      <c r="A671" s="225"/>
      <c r="B671" s="238"/>
      <c r="C671" s="141"/>
      <c r="D671" s="141"/>
      <c r="E671" s="141"/>
      <c r="F671" s="141"/>
      <c r="G671" s="141"/>
      <c r="H671" s="141"/>
      <c r="I671" s="141"/>
      <c r="J671" s="141"/>
      <c r="K671" s="141"/>
      <c r="L671" s="141"/>
      <c r="M671" s="141"/>
      <c r="N671" s="141"/>
      <c r="O671" s="141"/>
      <c r="P671" s="141"/>
      <c r="Q671" s="141"/>
      <c r="R671" s="141"/>
      <c r="S671" s="141"/>
      <c r="T671" s="141"/>
    </row>
    <row r="672" spans="1:20" ht="12.75">
      <c r="A672" s="225"/>
      <c r="B672" s="238"/>
      <c r="C672" s="141"/>
      <c r="D672" s="141"/>
      <c r="E672" s="141"/>
      <c r="F672" s="141"/>
      <c r="G672" s="141"/>
      <c r="H672" s="141"/>
      <c r="I672" s="141"/>
      <c r="J672" s="141"/>
      <c r="K672" s="141"/>
      <c r="L672" s="141"/>
      <c r="M672" s="141"/>
      <c r="N672" s="141"/>
      <c r="O672" s="141"/>
      <c r="P672" s="141"/>
      <c r="Q672" s="141"/>
      <c r="R672" s="141"/>
      <c r="S672" s="141"/>
      <c r="T672" s="141"/>
    </row>
    <row r="673" spans="1:20" ht="12.75">
      <c r="A673" s="225"/>
      <c r="B673" s="238"/>
      <c r="C673" s="141"/>
      <c r="D673" s="141"/>
      <c r="E673" s="141"/>
      <c r="F673" s="141"/>
      <c r="G673" s="141"/>
      <c r="H673" s="141"/>
      <c r="I673" s="141"/>
      <c r="J673" s="141"/>
      <c r="K673" s="141"/>
      <c r="L673" s="141"/>
      <c r="M673" s="141"/>
      <c r="N673" s="141"/>
      <c r="O673" s="141"/>
      <c r="P673" s="141"/>
      <c r="Q673" s="141"/>
      <c r="R673" s="141"/>
      <c r="S673" s="141"/>
      <c r="T673" s="141"/>
    </row>
    <row r="674" spans="1:20" ht="12.75">
      <c r="A674" s="225"/>
      <c r="B674" s="238"/>
      <c r="C674" s="141"/>
      <c r="D674" s="141"/>
      <c r="E674" s="141"/>
      <c r="F674" s="141"/>
      <c r="G674" s="141"/>
      <c r="H674" s="141"/>
      <c r="I674" s="141"/>
      <c r="J674" s="141"/>
      <c r="K674" s="141"/>
      <c r="L674" s="141"/>
      <c r="M674" s="141"/>
      <c r="N674" s="141"/>
      <c r="O674" s="141"/>
      <c r="P674" s="141"/>
      <c r="Q674" s="141"/>
      <c r="R674" s="141"/>
      <c r="S674" s="141"/>
      <c r="T674" s="141"/>
    </row>
    <row r="675" spans="1:20" ht="12.75">
      <c r="A675" s="225"/>
      <c r="B675" s="238"/>
      <c r="C675" s="141"/>
      <c r="D675" s="141"/>
      <c r="E675" s="141"/>
      <c r="F675" s="141"/>
      <c r="G675" s="141"/>
      <c r="H675" s="141"/>
      <c r="I675" s="141"/>
      <c r="J675" s="141"/>
      <c r="K675" s="141"/>
      <c r="L675" s="141"/>
      <c r="M675" s="141"/>
      <c r="N675" s="141"/>
      <c r="O675" s="141"/>
      <c r="P675" s="141"/>
      <c r="Q675" s="141"/>
      <c r="R675" s="141"/>
      <c r="S675" s="141"/>
      <c r="T675" s="141"/>
    </row>
    <row r="676" spans="1:20" ht="12.75">
      <c r="A676" s="225"/>
      <c r="B676" s="238"/>
      <c r="C676" s="141"/>
      <c r="D676" s="141"/>
      <c r="E676" s="141"/>
      <c r="F676" s="141"/>
      <c r="G676" s="141"/>
      <c r="H676" s="141"/>
      <c r="I676" s="141"/>
      <c r="J676" s="141"/>
      <c r="K676" s="141"/>
      <c r="L676" s="141"/>
      <c r="M676" s="141"/>
      <c r="N676" s="141"/>
      <c r="O676" s="141"/>
      <c r="P676" s="141"/>
      <c r="Q676" s="141"/>
      <c r="R676" s="141"/>
      <c r="S676" s="141"/>
      <c r="T676" s="141"/>
    </row>
    <row r="677" spans="1:20" ht="12.75">
      <c r="A677" s="225"/>
      <c r="B677" s="238"/>
      <c r="C677" s="141"/>
      <c r="D677" s="141"/>
      <c r="E677" s="141"/>
      <c r="F677" s="141"/>
      <c r="G677" s="141"/>
      <c r="H677" s="141"/>
      <c r="I677" s="141"/>
      <c r="J677" s="141"/>
      <c r="K677" s="141"/>
      <c r="L677" s="141"/>
      <c r="M677" s="141"/>
      <c r="N677" s="141"/>
      <c r="O677" s="141"/>
      <c r="P677" s="141"/>
      <c r="Q677" s="141"/>
      <c r="R677" s="141"/>
      <c r="S677" s="141"/>
      <c r="T677" s="141"/>
    </row>
    <row r="678" spans="1:20" ht="12.75">
      <c r="A678" s="225"/>
      <c r="B678" s="238"/>
      <c r="C678" s="141"/>
      <c r="D678" s="141"/>
      <c r="E678" s="141"/>
      <c r="F678" s="141"/>
      <c r="G678" s="141"/>
      <c r="H678" s="141"/>
      <c r="I678" s="141"/>
      <c r="J678" s="141"/>
      <c r="K678" s="141"/>
      <c r="L678" s="141"/>
      <c r="M678" s="141"/>
      <c r="N678" s="141"/>
      <c r="O678" s="141"/>
      <c r="P678" s="141"/>
      <c r="Q678" s="141"/>
      <c r="R678" s="141"/>
      <c r="S678" s="141"/>
      <c r="T678" s="141"/>
    </row>
    <row r="679" spans="1:20" ht="12.75">
      <c r="A679" s="225"/>
      <c r="B679" s="238"/>
      <c r="C679" s="141"/>
      <c r="D679" s="141"/>
      <c r="E679" s="141"/>
      <c r="F679" s="141"/>
      <c r="G679" s="141"/>
      <c r="H679" s="141"/>
      <c r="I679" s="141"/>
      <c r="J679" s="141"/>
      <c r="K679" s="141"/>
      <c r="L679" s="141"/>
      <c r="M679" s="141"/>
      <c r="N679" s="141"/>
      <c r="O679" s="141"/>
      <c r="P679" s="141"/>
      <c r="Q679" s="141"/>
      <c r="R679" s="141"/>
      <c r="S679" s="141"/>
      <c r="T679" s="141"/>
    </row>
    <row r="680" spans="1:20" ht="12.75">
      <c r="A680" s="225"/>
      <c r="B680" s="238"/>
      <c r="C680" s="141"/>
      <c r="D680" s="141"/>
      <c r="E680" s="141"/>
      <c r="F680" s="141"/>
      <c r="G680" s="141"/>
      <c r="H680" s="141"/>
      <c r="I680" s="141"/>
      <c r="J680" s="141"/>
      <c r="K680" s="141"/>
      <c r="L680" s="141"/>
      <c r="M680" s="141"/>
      <c r="N680" s="141"/>
      <c r="O680" s="141"/>
      <c r="P680" s="141"/>
      <c r="Q680" s="141"/>
      <c r="R680" s="141"/>
      <c r="S680" s="141"/>
      <c r="T680" s="141"/>
    </row>
    <row r="681" spans="1:20" ht="12.75">
      <c r="A681" s="225"/>
      <c r="B681" s="238"/>
      <c r="C681" s="141"/>
      <c r="D681" s="141"/>
      <c r="E681" s="141"/>
      <c r="F681" s="141"/>
      <c r="G681" s="141"/>
      <c r="H681" s="141"/>
      <c r="I681" s="141"/>
      <c r="J681" s="141"/>
      <c r="K681" s="141"/>
      <c r="L681" s="141"/>
      <c r="M681" s="141"/>
      <c r="N681" s="141"/>
      <c r="O681" s="141"/>
      <c r="P681" s="141"/>
      <c r="Q681" s="141"/>
      <c r="R681" s="141"/>
      <c r="S681" s="141"/>
      <c r="T681" s="141"/>
    </row>
    <row r="682" spans="1:20" ht="12.75">
      <c r="A682" s="225"/>
      <c r="B682" s="238"/>
      <c r="C682" s="141"/>
      <c r="D682" s="141"/>
      <c r="E682" s="141"/>
      <c r="F682" s="141"/>
      <c r="G682" s="141"/>
      <c r="H682" s="141"/>
      <c r="I682" s="141"/>
      <c r="J682" s="141"/>
      <c r="K682" s="141"/>
      <c r="L682" s="141"/>
      <c r="M682" s="141"/>
      <c r="N682" s="141"/>
      <c r="O682" s="141"/>
      <c r="P682" s="141"/>
      <c r="Q682" s="141"/>
      <c r="R682" s="141"/>
      <c r="S682" s="141"/>
      <c r="T682" s="141"/>
    </row>
    <row r="683" spans="1:20" ht="12.75">
      <c r="A683" s="225"/>
      <c r="B683" s="238"/>
      <c r="C683" s="141"/>
      <c r="D683" s="141"/>
      <c r="E683" s="141"/>
      <c r="F683" s="141"/>
      <c r="G683" s="141"/>
      <c r="H683" s="141"/>
      <c r="I683" s="141"/>
      <c r="J683" s="141"/>
      <c r="K683" s="141"/>
      <c r="L683" s="141"/>
      <c r="M683" s="141"/>
      <c r="N683" s="141"/>
      <c r="O683" s="141"/>
      <c r="P683" s="141"/>
      <c r="Q683" s="141"/>
      <c r="R683" s="141"/>
      <c r="S683" s="141"/>
      <c r="T683" s="141"/>
    </row>
    <row r="684" spans="1:20" ht="12.75">
      <c r="A684" s="225"/>
      <c r="B684" s="238"/>
      <c r="C684" s="141"/>
      <c r="D684" s="141"/>
      <c r="E684" s="141"/>
      <c r="F684" s="141"/>
      <c r="G684" s="141"/>
      <c r="H684" s="141"/>
      <c r="I684" s="141"/>
      <c r="J684" s="141"/>
      <c r="K684" s="141"/>
      <c r="L684" s="141"/>
      <c r="M684" s="141"/>
      <c r="N684" s="141"/>
      <c r="O684" s="141"/>
      <c r="P684" s="141"/>
      <c r="Q684" s="141"/>
      <c r="R684" s="141"/>
      <c r="S684" s="141"/>
      <c r="T684" s="141"/>
    </row>
    <row r="685" spans="1:20" ht="12.75">
      <c r="A685" s="225"/>
      <c r="B685" s="238"/>
      <c r="C685" s="141"/>
      <c r="D685" s="141"/>
      <c r="E685" s="141"/>
      <c r="F685" s="141"/>
      <c r="G685" s="141"/>
      <c r="H685" s="141"/>
      <c r="I685" s="141"/>
      <c r="J685" s="141"/>
      <c r="K685" s="141"/>
      <c r="L685" s="141"/>
      <c r="M685" s="141"/>
      <c r="N685" s="141"/>
      <c r="O685" s="141"/>
      <c r="P685" s="141"/>
      <c r="Q685" s="141"/>
      <c r="R685" s="141"/>
      <c r="S685" s="141"/>
      <c r="T685" s="141"/>
    </row>
    <row r="686" spans="1:20" ht="12.75">
      <c r="A686" s="225"/>
      <c r="B686" s="238"/>
      <c r="C686" s="141"/>
      <c r="D686" s="141"/>
      <c r="E686" s="141"/>
      <c r="F686" s="141"/>
      <c r="G686" s="141"/>
      <c r="H686" s="141"/>
      <c r="I686" s="141"/>
      <c r="J686" s="141"/>
      <c r="K686" s="141"/>
      <c r="L686" s="141"/>
      <c r="M686" s="141"/>
      <c r="N686" s="141"/>
      <c r="O686" s="141"/>
      <c r="P686" s="141"/>
      <c r="Q686" s="141"/>
      <c r="R686" s="141"/>
      <c r="S686" s="141"/>
      <c r="T686" s="141"/>
    </row>
    <row r="687" spans="1:20" ht="12.75">
      <c r="A687" s="225"/>
      <c r="B687" s="238"/>
      <c r="C687" s="141"/>
      <c r="D687" s="141"/>
      <c r="E687" s="141"/>
      <c r="F687" s="141"/>
      <c r="G687" s="141"/>
      <c r="H687" s="141"/>
      <c r="I687" s="141"/>
      <c r="J687" s="141"/>
      <c r="K687" s="141"/>
      <c r="L687" s="141"/>
      <c r="M687" s="141"/>
      <c r="N687" s="141"/>
      <c r="O687" s="141"/>
      <c r="P687" s="141"/>
      <c r="Q687" s="141"/>
      <c r="R687" s="141"/>
      <c r="S687" s="141"/>
      <c r="T687" s="141"/>
    </row>
    <row r="688" spans="1:20" ht="12.75">
      <c r="A688" s="225"/>
      <c r="B688" s="238"/>
      <c r="C688" s="141"/>
      <c r="D688" s="141"/>
      <c r="E688" s="141"/>
      <c r="F688" s="141"/>
      <c r="G688" s="141"/>
      <c r="H688" s="141"/>
      <c r="I688" s="141"/>
      <c r="J688" s="141"/>
      <c r="K688" s="141"/>
      <c r="L688" s="141"/>
      <c r="M688" s="141"/>
      <c r="N688" s="141"/>
      <c r="O688" s="141"/>
      <c r="P688" s="141"/>
      <c r="Q688" s="141"/>
      <c r="R688" s="141"/>
      <c r="S688" s="141"/>
      <c r="T688" s="141"/>
    </row>
    <row r="689" spans="1:20" ht="12.75">
      <c r="A689" s="225"/>
      <c r="B689" s="238"/>
      <c r="C689" s="141"/>
      <c r="D689" s="141"/>
      <c r="E689" s="141"/>
      <c r="F689" s="141"/>
      <c r="G689" s="141"/>
      <c r="H689" s="141"/>
      <c r="I689" s="141"/>
      <c r="J689" s="141"/>
      <c r="K689" s="141"/>
      <c r="L689" s="141"/>
      <c r="M689" s="141"/>
      <c r="N689" s="141"/>
      <c r="O689" s="141"/>
      <c r="P689" s="141"/>
      <c r="Q689" s="141"/>
      <c r="R689" s="141"/>
      <c r="S689" s="141"/>
      <c r="T689" s="141"/>
    </row>
    <row r="690" spans="1:20" ht="12.75">
      <c r="A690" s="225"/>
      <c r="B690" s="238"/>
      <c r="C690" s="141"/>
      <c r="D690" s="141"/>
      <c r="E690" s="141"/>
      <c r="F690" s="141"/>
      <c r="G690" s="141"/>
      <c r="H690" s="141"/>
      <c r="I690" s="141"/>
      <c r="J690" s="141"/>
      <c r="K690" s="141"/>
      <c r="L690" s="141"/>
      <c r="M690" s="141"/>
      <c r="N690" s="141"/>
      <c r="O690" s="141"/>
      <c r="P690" s="141"/>
      <c r="Q690" s="141"/>
      <c r="R690" s="141"/>
      <c r="S690" s="141"/>
      <c r="T690" s="141"/>
    </row>
    <row r="691" spans="1:20" ht="12.75">
      <c r="A691" s="225"/>
      <c r="B691" s="238"/>
      <c r="C691" s="141"/>
      <c r="D691" s="141"/>
      <c r="E691" s="141"/>
      <c r="F691" s="141"/>
      <c r="G691" s="141"/>
      <c r="H691" s="141"/>
      <c r="I691" s="141"/>
      <c r="J691" s="141"/>
      <c r="K691" s="141"/>
      <c r="L691" s="141"/>
      <c r="M691" s="141"/>
      <c r="N691" s="141"/>
      <c r="O691" s="141"/>
      <c r="P691" s="141"/>
      <c r="Q691" s="141"/>
      <c r="R691" s="141"/>
      <c r="S691" s="141"/>
      <c r="T691" s="141"/>
    </row>
    <row r="692" spans="1:20" ht="12.75">
      <c r="A692" s="225"/>
      <c r="B692" s="238"/>
      <c r="C692" s="141"/>
      <c r="D692" s="141"/>
      <c r="E692" s="141"/>
      <c r="F692" s="141"/>
      <c r="G692" s="141"/>
      <c r="H692" s="141"/>
      <c r="I692" s="141"/>
      <c r="J692" s="141"/>
      <c r="K692" s="141"/>
      <c r="L692" s="141"/>
      <c r="M692" s="141"/>
      <c r="N692" s="141"/>
      <c r="O692" s="141"/>
      <c r="P692" s="141"/>
      <c r="Q692" s="141"/>
      <c r="R692" s="141"/>
      <c r="S692" s="141"/>
      <c r="T692" s="141"/>
    </row>
    <row r="693" spans="1:20" ht="12.75">
      <c r="A693" s="225"/>
      <c r="B693" s="238"/>
      <c r="C693" s="141"/>
      <c r="D693" s="141"/>
      <c r="E693" s="141"/>
      <c r="F693" s="141"/>
      <c r="G693" s="141"/>
      <c r="H693" s="141"/>
      <c r="I693" s="141"/>
      <c r="J693" s="141"/>
      <c r="K693" s="141"/>
      <c r="L693" s="141"/>
      <c r="M693" s="141"/>
      <c r="N693" s="141"/>
      <c r="O693" s="141"/>
      <c r="P693" s="141"/>
      <c r="Q693" s="141"/>
      <c r="R693" s="141"/>
      <c r="S693" s="141"/>
      <c r="T693" s="141"/>
    </row>
    <row r="694" spans="1:20" ht="12.75">
      <c r="A694" s="225"/>
      <c r="B694" s="238"/>
      <c r="C694" s="141"/>
      <c r="D694" s="141"/>
      <c r="E694" s="141"/>
      <c r="F694" s="141"/>
      <c r="G694" s="141"/>
      <c r="H694" s="141"/>
      <c r="I694" s="141"/>
      <c r="J694" s="141"/>
      <c r="K694" s="141"/>
      <c r="L694" s="141"/>
      <c r="M694" s="141"/>
      <c r="N694" s="141"/>
      <c r="O694" s="141"/>
      <c r="P694" s="141"/>
      <c r="Q694" s="141"/>
      <c r="R694" s="141"/>
      <c r="S694" s="141"/>
      <c r="T694" s="141"/>
    </row>
    <row r="695" spans="1:20" ht="12.75">
      <c r="A695" s="225"/>
      <c r="B695" s="238"/>
      <c r="C695" s="141"/>
      <c r="D695" s="141"/>
      <c r="E695" s="141"/>
      <c r="F695" s="141"/>
      <c r="G695" s="141"/>
      <c r="H695" s="141"/>
      <c r="I695" s="141"/>
      <c r="J695" s="141"/>
      <c r="K695" s="141"/>
      <c r="L695" s="141"/>
      <c r="M695" s="141"/>
      <c r="N695" s="141"/>
      <c r="O695" s="141"/>
      <c r="P695" s="141"/>
      <c r="Q695" s="141"/>
      <c r="R695" s="141"/>
      <c r="S695" s="141"/>
      <c r="T695" s="141"/>
    </row>
    <row r="696" spans="1:20" ht="12.75">
      <c r="A696" s="225"/>
      <c r="B696" s="238"/>
      <c r="C696" s="141"/>
      <c r="D696" s="141"/>
      <c r="E696" s="141"/>
      <c r="F696" s="141"/>
      <c r="G696" s="141"/>
      <c r="H696" s="141"/>
      <c r="I696" s="141"/>
      <c r="J696" s="141"/>
      <c r="K696" s="141"/>
      <c r="L696" s="141"/>
      <c r="M696" s="141"/>
      <c r="N696" s="141"/>
      <c r="O696" s="141"/>
      <c r="P696" s="141"/>
      <c r="Q696" s="141"/>
      <c r="R696" s="141"/>
      <c r="S696" s="141"/>
      <c r="T696" s="141"/>
    </row>
    <row r="697" spans="1:20" ht="12.75">
      <c r="A697" s="225"/>
      <c r="B697" s="238"/>
      <c r="C697" s="141"/>
      <c r="D697" s="141"/>
      <c r="E697" s="141"/>
      <c r="F697" s="141"/>
      <c r="G697" s="141"/>
      <c r="H697" s="141"/>
      <c r="I697" s="141"/>
      <c r="J697" s="141"/>
      <c r="K697" s="141"/>
      <c r="L697" s="141"/>
      <c r="M697" s="141"/>
      <c r="N697" s="141"/>
      <c r="O697" s="141"/>
      <c r="P697" s="141"/>
      <c r="Q697" s="141"/>
      <c r="R697" s="141"/>
      <c r="S697" s="141"/>
      <c r="T697" s="141"/>
    </row>
    <row r="698" spans="1:20" ht="12.75">
      <c r="A698" s="225"/>
      <c r="B698" s="238"/>
      <c r="C698" s="141"/>
      <c r="D698" s="141"/>
      <c r="E698" s="141"/>
      <c r="F698" s="141"/>
      <c r="G698" s="141"/>
      <c r="H698" s="141"/>
      <c r="I698" s="141"/>
      <c r="J698" s="141"/>
      <c r="K698" s="141"/>
      <c r="L698" s="141"/>
      <c r="M698" s="141"/>
      <c r="N698" s="141"/>
      <c r="O698" s="141"/>
      <c r="P698" s="141"/>
      <c r="Q698" s="141"/>
      <c r="R698" s="141"/>
      <c r="S698" s="141"/>
      <c r="T698" s="141"/>
    </row>
    <row r="699" spans="1:20" ht="12.75">
      <c r="A699" s="225"/>
      <c r="B699" s="238"/>
      <c r="C699" s="141"/>
      <c r="D699" s="141"/>
      <c r="E699" s="141"/>
      <c r="F699" s="141"/>
      <c r="G699" s="141"/>
      <c r="H699" s="141"/>
      <c r="I699" s="141"/>
      <c r="J699" s="141"/>
      <c r="K699" s="141"/>
      <c r="L699" s="141"/>
      <c r="M699" s="141"/>
      <c r="N699" s="141"/>
      <c r="O699" s="141"/>
      <c r="P699" s="141"/>
      <c r="Q699" s="141"/>
      <c r="R699" s="141"/>
      <c r="S699" s="141"/>
      <c r="T699" s="141"/>
    </row>
    <row r="700" spans="1:20" ht="12.75">
      <c r="A700" s="225"/>
      <c r="B700" s="238"/>
      <c r="C700" s="141"/>
      <c r="D700" s="141"/>
      <c r="E700" s="141"/>
      <c r="F700" s="141"/>
      <c r="G700" s="141"/>
      <c r="H700" s="141"/>
      <c r="I700" s="141"/>
      <c r="J700" s="141"/>
      <c r="K700" s="141"/>
      <c r="L700" s="141"/>
      <c r="M700" s="141"/>
      <c r="N700" s="141"/>
      <c r="O700" s="141"/>
      <c r="P700" s="141"/>
      <c r="Q700" s="141"/>
      <c r="R700" s="141"/>
      <c r="S700" s="141"/>
      <c r="T700" s="141"/>
    </row>
    <row r="701" spans="1:20" ht="12.75">
      <c r="A701" s="225"/>
      <c r="B701" s="238"/>
      <c r="C701" s="141"/>
      <c r="D701" s="141"/>
      <c r="E701" s="141"/>
      <c r="F701" s="141"/>
      <c r="G701" s="141"/>
      <c r="H701" s="141"/>
      <c r="I701" s="141"/>
      <c r="J701" s="141"/>
      <c r="K701" s="141"/>
      <c r="L701" s="141"/>
      <c r="M701" s="141"/>
      <c r="N701" s="141"/>
      <c r="O701" s="141"/>
      <c r="P701" s="141"/>
      <c r="Q701" s="141"/>
      <c r="R701" s="141"/>
      <c r="S701" s="141"/>
      <c r="T701" s="141"/>
    </row>
    <row r="702" spans="1:20" ht="12.75">
      <c r="A702" s="225"/>
      <c r="B702" s="238"/>
      <c r="C702" s="141"/>
      <c r="D702" s="141"/>
      <c r="E702" s="141"/>
      <c r="F702" s="141"/>
      <c r="G702" s="141"/>
      <c r="H702" s="141"/>
      <c r="I702" s="141"/>
      <c r="J702" s="141"/>
      <c r="K702" s="141"/>
      <c r="L702" s="141"/>
      <c r="M702" s="141"/>
      <c r="N702" s="141"/>
      <c r="O702" s="141"/>
      <c r="P702" s="141"/>
      <c r="Q702" s="141"/>
      <c r="R702" s="141"/>
      <c r="S702" s="141"/>
      <c r="T702" s="141"/>
    </row>
    <row r="703" spans="1:20" ht="12.75">
      <c r="A703" s="225"/>
      <c r="B703" s="238"/>
      <c r="C703" s="141"/>
      <c r="D703" s="141"/>
      <c r="E703" s="141"/>
      <c r="F703" s="141"/>
      <c r="G703" s="141"/>
      <c r="H703" s="141"/>
      <c r="I703" s="141"/>
      <c r="J703" s="141"/>
      <c r="K703" s="141"/>
      <c r="L703" s="141"/>
      <c r="M703" s="141"/>
      <c r="N703" s="141"/>
      <c r="O703" s="141"/>
      <c r="P703" s="141"/>
      <c r="Q703" s="141"/>
      <c r="R703" s="141"/>
      <c r="S703" s="141"/>
      <c r="T703" s="141"/>
    </row>
    <row r="704" spans="1:20" ht="12.75">
      <c r="A704" s="225"/>
      <c r="B704" s="238"/>
      <c r="C704" s="141"/>
      <c r="D704" s="141"/>
      <c r="E704" s="141"/>
      <c r="F704" s="141"/>
      <c r="G704" s="141"/>
      <c r="H704" s="141"/>
      <c r="I704" s="141"/>
      <c r="J704" s="141"/>
      <c r="K704" s="141"/>
      <c r="L704" s="141"/>
      <c r="M704" s="141"/>
      <c r="N704" s="141"/>
      <c r="O704" s="141"/>
      <c r="P704" s="141"/>
      <c r="Q704" s="141"/>
      <c r="R704" s="141"/>
      <c r="S704" s="141"/>
      <c r="T704" s="141"/>
    </row>
    <row r="705" spans="1:20" ht="12.75">
      <c r="A705" s="225"/>
      <c r="B705" s="238"/>
      <c r="C705" s="141"/>
      <c r="D705" s="141"/>
      <c r="E705" s="141"/>
      <c r="F705" s="141"/>
      <c r="G705" s="141"/>
      <c r="H705" s="141"/>
      <c r="I705" s="141"/>
      <c r="J705" s="141"/>
      <c r="K705" s="141"/>
      <c r="L705" s="141"/>
      <c r="M705" s="141"/>
      <c r="N705" s="141"/>
      <c r="O705" s="141"/>
      <c r="P705" s="141"/>
      <c r="Q705" s="141"/>
      <c r="R705" s="141"/>
      <c r="S705" s="141"/>
      <c r="T705" s="141"/>
    </row>
    <row r="706" spans="1:20" ht="12.75">
      <c r="A706" s="225"/>
      <c r="B706" s="238"/>
      <c r="C706" s="141"/>
      <c r="D706" s="141"/>
      <c r="E706" s="141"/>
      <c r="F706" s="141"/>
      <c r="G706" s="141"/>
      <c r="H706" s="141"/>
      <c r="I706" s="141"/>
      <c r="J706" s="141"/>
      <c r="K706" s="141"/>
      <c r="L706" s="141"/>
      <c r="M706" s="141"/>
      <c r="N706" s="141"/>
      <c r="O706" s="141"/>
      <c r="P706" s="141"/>
      <c r="Q706" s="141"/>
      <c r="R706" s="141"/>
      <c r="S706" s="141"/>
      <c r="T706" s="141"/>
    </row>
    <row r="707" spans="1:20" ht="12.75">
      <c r="A707" s="225"/>
      <c r="B707" s="238"/>
      <c r="C707" s="141"/>
      <c r="D707" s="141"/>
      <c r="E707" s="141"/>
      <c r="F707" s="141"/>
      <c r="G707" s="141"/>
      <c r="H707" s="141"/>
      <c r="I707" s="141"/>
      <c r="J707" s="141"/>
      <c r="K707" s="141"/>
      <c r="L707" s="141"/>
      <c r="M707" s="141"/>
      <c r="N707" s="141"/>
      <c r="O707" s="141"/>
      <c r="P707" s="141"/>
      <c r="Q707" s="141"/>
      <c r="R707" s="141"/>
      <c r="S707" s="141"/>
      <c r="T707" s="141"/>
    </row>
    <row r="708" spans="1:20" ht="12.75">
      <c r="A708" s="225"/>
      <c r="B708" s="238"/>
      <c r="C708" s="141"/>
      <c r="D708" s="141"/>
      <c r="E708" s="141"/>
      <c r="F708" s="141"/>
      <c r="G708" s="141"/>
      <c r="H708" s="141"/>
      <c r="I708" s="141"/>
      <c r="J708" s="141"/>
      <c r="K708" s="141"/>
      <c r="L708" s="141"/>
      <c r="M708" s="141"/>
      <c r="N708" s="141"/>
      <c r="O708" s="141"/>
      <c r="P708" s="141"/>
      <c r="Q708" s="141"/>
      <c r="R708" s="141"/>
      <c r="S708" s="141"/>
      <c r="T708" s="141"/>
    </row>
    <row r="709" spans="1:20" ht="12.75">
      <c r="A709" s="225"/>
      <c r="B709" s="238"/>
      <c r="C709" s="141"/>
      <c r="D709" s="141"/>
      <c r="E709" s="141"/>
      <c r="F709" s="141"/>
      <c r="G709" s="141"/>
      <c r="H709" s="141"/>
      <c r="I709" s="141"/>
      <c r="J709" s="141"/>
      <c r="K709" s="141"/>
      <c r="L709" s="141"/>
      <c r="M709" s="141"/>
      <c r="N709" s="141"/>
      <c r="O709" s="141"/>
      <c r="P709" s="141"/>
      <c r="Q709" s="141"/>
      <c r="R709" s="141"/>
      <c r="S709" s="141"/>
      <c r="T709" s="141"/>
    </row>
    <row r="710" spans="1:20" ht="12.75">
      <c r="A710" s="225"/>
      <c r="B710" s="238"/>
      <c r="C710" s="141"/>
      <c r="D710" s="141"/>
      <c r="E710" s="141"/>
      <c r="F710" s="141"/>
      <c r="G710" s="141"/>
      <c r="H710" s="141"/>
      <c r="I710" s="141"/>
      <c r="J710" s="141"/>
      <c r="K710" s="141"/>
      <c r="L710" s="141"/>
      <c r="M710" s="141"/>
      <c r="N710" s="141"/>
      <c r="O710" s="141"/>
      <c r="P710" s="141"/>
      <c r="Q710" s="141"/>
      <c r="R710" s="141"/>
      <c r="S710" s="141"/>
      <c r="T710" s="141"/>
    </row>
    <row r="711" spans="1:20" ht="12.75">
      <c r="A711" s="225"/>
      <c r="B711" s="238"/>
      <c r="C711" s="141"/>
      <c r="D711" s="141"/>
      <c r="E711" s="141"/>
      <c r="F711" s="141"/>
      <c r="G711" s="141"/>
      <c r="H711" s="141"/>
      <c r="I711" s="141"/>
      <c r="J711" s="141"/>
      <c r="K711" s="141"/>
      <c r="L711" s="141"/>
      <c r="M711" s="141"/>
      <c r="N711" s="141"/>
      <c r="O711" s="141"/>
      <c r="P711" s="141"/>
      <c r="Q711" s="141"/>
      <c r="R711" s="141"/>
      <c r="S711" s="141"/>
      <c r="T711" s="141"/>
    </row>
    <row r="712" spans="1:20" ht="12.75">
      <c r="A712" s="225"/>
      <c r="B712" s="238"/>
      <c r="C712" s="141"/>
      <c r="D712" s="141"/>
      <c r="E712" s="141"/>
      <c r="F712" s="141"/>
      <c r="G712" s="141"/>
      <c r="H712" s="141"/>
      <c r="I712" s="141"/>
      <c r="J712" s="141"/>
      <c r="K712" s="141"/>
      <c r="L712" s="141"/>
      <c r="M712" s="141"/>
      <c r="N712" s="141"/>
      <c r="O712" s="141"/>
      <c r="P712" s="141"/>
      <c r="Q712" s="141"/>
      <c r="R712" s="141"/>
      <c r="S712" s="141"/>
      <c r="T712" s="141"/>
    </row>
    <row r="713" spans="1:20" ht="12.75">
      <c r="A713" s="225"/>
      <c r="B713" s="238"/>
      <c r="C713" s="141"/>
      <c r="D713" s="141"/>
      <c r="E713" s="141"/>
      <c r="F713" s="141"/>
      <c r="G713" s="141"/>
      <c r="H713" s="141"/>
      <c r="I713" s="141"/>
      <c r="J713" s="141"/>
      <c r="K713" s="141"/>
      <c r="L713" s="141"/>
      <c r="M713" s="141"/>
      <c r="N713" s="141"/>
      <c r="O713" s="141"/>
      <c r="P713" s="141"/>
      <c r="Q713" s="141"/>
      <c r="R713" s="141"/>
      <c r="S713" s="141"/>
      <c r="T713" s="141"/>
    </row>
    <row r="714" spans="1:20" ht="12.75">
      <c r="A714" s="225"/>
      <c r="B714" s="238"/>
      <c r="C714" s="141"/>
      <c r="D714" s="141"/>
      <c r="E714" s="141"/>
      <c r="F714" s="141"/>
      <c r="G714" s="141"/>
      <c r="H714" s="141"/>
      <c r="I714" s="141"/>
      <c r="J714" s="141"/>
      <c r="K714" s="141"/>
      <c r="L714" s="141"/>
      <c r="M714" s="141"/>
      <c r="N714" s="141"/>
      <c r="O714" s="141"/>
      <c r="P714" s="141"/>
      <c r="Q714" s="141"/>
      <c r="R714" s="141"/>
      <c r="S714" s="141"/>
      <c r="T714" s="141"/>
    </row>
    <row r="715" spans="1:20" ht="12.75">
      <c r="A715" s="225"/>
      <c r="B715" s="238"/>
      <c r="C715" s="141"/>
      <c r="D715" s="141"/>
      <c r="E715" s="141"/>
      <c r="F715" s="141"/>
      <c r="G715" s="141"/>
      <c r="H715" s="141"/>
      <c r="I715" s="141"/>
      <c r="J715" s="141"/>
      <c r="K715" s="141"/>
      <c r="L715" s="141"/>
      <c r="M715" s="141"/>
      <c r="N715" s="141"/>
      <c r="O715" s="141"/>
      <c r="P715" s="141"/>
      <c r="Q715" s="141"/>
      <c r="R715" s="141"/>
      <c r="S715" s="141"/>
      <c r="T715" s="141"/>
    </row>
    <row r="716" spans="1:20" ht="12.75">
      <c r="A716" s="225"/>
      <c r="B716" s="238"/>
      <c r="C716" s="141"/>
      <c r="D716" s="141"/>
      <c r="E716" s="141"/>
      <c r="F716" s="141"/>
      <c r="G716" s="141"/>
      <c r="H716" s="141"/>
      <c r="I716" s="141"/>
      <c r="J716" s="141"/>
      <c r="K716" s="141"/>
      <c r="L716" s="141"/>
      <c r="M716" s="141"/>
      <c r="N716" s="141"/>
      <c r="O716" s="141"/>
      <c r="P716" s="141"/>
      <c r="Q716" s="141"/>
      <c r="R716" s="141"/>
      <c r="S716" s="141"/>
      <c r="T716" s="141"/>
    </row>
    <row r="717" spans="1:20" ht="12.75">
      <c r="A717" s="225"/>
      <c r="B717" s="238"/>
      <c r="C717" s="141"/>
      <c r="D717" s="141"/>
      <c r="E717" s="141"/>
      <c r="F717" s="141"/>
      <c r="G717" s="141"/>
      <c r="H717" s="141"/>
      <c r="I717" s="141"/>
      <c r="J717" s="141"/>
      <c r="K717" s="141"/>
      <c r="L717" s="141"/>
      <c r="M717" s="141"/>
      <c r="N717" s="141"/>
      <c r="O717" s="141"/>
      <c r="P717" s="141"/>
      <c r="Q717" s="141"/>
      <c r="R717" s="141"/>
      <c r="S717" s="141"/>
      <c r="T717" s="141"/>
    </row>
    <row r="718" spans="1:20" ht="12.75">
      <c r="A718" s="225"/>
      <c r="B718" s="238"/>
      <c r="C718" s="141"/>
      <c r="D718" s="141"/>
      <c r="E718" s="141"/>
      <c r="F718" s="141"/>
      <c r="G718" s="141"/>
      <c r="H718" s="141"/>
      <c r="I718" s="141"/>
      <c r="J718" s="141"/>
      <c r="K718" s="141"/>
      <c r="L718" s="141"/>
      <c r="M718" s="141"/>
      <c r="N718" s="141"/>
      <c r="O718" s="141"/>
      <c r="P718" s="141"/>
      <c r="Q718" s="141"/>
      <c r="R718" s="141"/>
      <c r="S718" s="141"/>
      <c r="T718" s="141"/>
    </row>
    <row r="719" spans="1:20" ht="12.75">
      <c r="A719" s="225"/>
      <c r="B719" s="238"/>
      <c r="C719" s="141"/>
      <c r="D719" s="141"/>
      <c r="E719" s="141"/>
      <c r="F719" s="141"/>
      <c r="G719" s="141"/>
      <c r="H719" s="141"/>
      <c r="I719" s="141"/>
      <c r="J719" s="141"/>
      <c r="K719" s="141"/>
      <c r="L719" s="141"/>
      <c r="M719" s="141"/>
      <c r="N719" s="141"/>
      <c r="O719" s="141"/>
      <c r="P719" s="141"/>
      <c r="Q719" s="141"/>
      <c r="R719" s="141"/>
      <c r="S719" s="141"/>
      <c r="T719" s="141"/>
    </row>
    <row r="720" spans="1:20" ht="12.75">
      <c r="A720" s="225"/>
      <c r="B720" s="238"/>
      <c r="C720" s="141"/>
      <c r="D720" s="141"/>
      <c r="E720" s="141"/>
      <c r="F720" s="141"/>
      <c r="G720" s="141"/>
      <c r="H720" s="141"/>
      <c r="I720" s="141"/>
      <c r="J720" s="141"/>
      <c r="K720" s="141"/>
      <c r="L720" s="141"/>
      <c r="M720" s="141"/>
      <c r="N720" s="141"/>
      <c r="O720" s="141"/>
      <c r="P720" s="141"/>
      <c r="Q720" s="141"/>
      <c r="R720" s="141"/>
      <c r="S720" s="141"/>
      <c r="T720" s="141"/>
    </row>
    <row r="721" spans="1:20" ht="12.75">
      <c r="A721" s="225"/>
      <c r="B721" s="238"/>
      <c r="C721" s="141"/>
      <c r="D721" s="141"/>
      <c r="E721" s="141"/>
      <c r="F721" s="141"/>
      <c r="G721" s="141"/>
      <c r="H721" s="141"/>
      <c r="I721" s="141"/>
      <c r="J721" s="141"/>
      <c r="K721" s="141"/>
      <c r="L721" s="141"/>
      <c r="M721" s="141"/>
      <c r="N721" s="141"/>
      <c r="O721" s="141"/>
      <c r="P721" s="141"/>
      <c r="Q721" s="141"/>
      <c r="R721" s="141"/>
      <c r="S721" s="141"/>
      <c r="T721" s="141"/>
    </row>
    <row r="722" spans="1:20" ht="12.75">
      <c r="A722" s="225"/>
      <c r="B722" s="238"/>
      <c r="C722" s="141"/>
      <c r="D722" s="141"/>
      <c r="E722" s="141"/>
      <c r="F722" s="141"/>
      <c r="G722" s="141"/>
      <c r="H722" s="141"/>
      <c r="I722" s="141"/>
      <c r="J722" s="141"/>
      <c r="K722" s="141"/>
      <c r="L722" s="141"/>
      <c r="M722" s="141"/>
      <c r="N722" s="141"/>
      <c r="O722" s="141"/>
      <c r="P722" s="141"/>
      <c r="Q722" s="141"/>
      <c r="R722" s="141"/>
      <c r="S722" s="141"/>
      <c r="T722" s="141"/>
    </row>
    <row r="723" spans="1:20" ht="12.75">
      <c r="A723" s="225"/>
      <c r="B723" s="238"/>
      <c r="C723" s="141"/>
      <c r="D723" s="141"/>
      <c r="E723" s="141"/>
      <c r="F723" s="141"/>
      <c r="G723" s="141"/>
      <c r="H723" s="141"/>
      <c r="I723" s="141"/>
      <c r="J723" s="141"/>
      <c r="K723" s="141"/>
      <c r="L723" s="141"/>
      <c r="M723" s="141"/>
      <c r="N723" s="141"/>
      <c r="O723" s="141"/>
      <c r="P723" s="141"/>
      <c r="Q723" s="141"/>
      <c r="R723" s="141"/>
      <c r="S723" s="141"/>
      <c r="T723" s="141"/>
    </row>
    <row r="724" spans="1:20" ht="12.75">
      <c r="A724" s="225"/>
      <c r="B724" s="238"/>
      <c r="C724" s="141"/>
      <c r="D724" s="141"/>
      <c r="E724" s="141"/>
      <c r="F724" s="141"/>
      <c r="G724" s="141"/>
      <c r="H724" s="141"/>
      <c r="I724" s="141"/>
      <c r="J724" s="141"/>
      <c r="K724" s="141"/>
      <c r="L724" s="141"/>
      <c r="M724" s="141"/>
      <c r="N724" s="141"/>
      <c r="O724" s="141"/>
      <c r="P724" s="141"/>
      <c r="Q724" s="141"/>
      <c r="R724" s="141"/>
      <c r="S724" s="141"/>
      <c r="T724" s="141"/>
    </row>
    <row r="725" spans="1:20" ht="12.75">
      <c r="A725" s="225"/>
      <c r="B725" s="238"/>
      <c r="C725" s="141"/>
      <c r="D725" s="141"/>
      <c r="E725" s="141"/>
      <c r="F725" s="141"/>
      <c r="G725" s="141"/>
      <c r="H725" s="141"/>
      <c r="I725" s="141"/>
      <c r="J725" s="141"/>
      <c r="K725" s="141"/>
      <c r="L725" s="141"/>
      <c r="M725" s="141"/>
      <c r="N725" s="141"/>
      <c r="O725" s="141"/>
      <c r="P725" s="141"/>
      <c r="Q725" s="141"/>
      <c r="R725" s="141"/>
      <c r="S725" s="141"/>
      <c r="T725" s="141"/>
    </row>
    <row r="726" spans="1:20" ht="12.75">
      <c r="A726" s="225"/>
      <c r="B726" s="238"/>
      <c r="C726" s="141"/>
      <c r="D726" s="141"/>
      <c r="E726" s="141"/>
      <c r="F726" s="141"/>
      <c r="G726" s="141"/>
      <c r="H726" s="141"/>
      <c r="I726" s="141"/>
      <c r="J726" s="141"/>
      <c r="K726" s="141"/>
      <c r="L726" s="141"/>
      <c r="M726" s="141"/>
      <c r="N726" s="141"/>
      <c r="O726" s="141"/>
      <c r="P726" s="141"/>
      <c r="Q726" s="141"/>
      <c r="R726" s="141"/>
      <c r="S726" s="141"/>
      <c r="T726" s="141"/>
    </row>
    <row r="727" spans="1:20" ht="12.75">
      <c r="A727" s="225"/>
      <c r="B727" s="238"/>
      <c r="C727" s="141"/>
      <c r="D727" s="141"/>
      <c r="E727" s="141"/>
      <c r="F727" s="141"/>
      <c r="G727" s="141"/>
      <c r="H727" s="141"/>
      <c r="I727" s="141"/>
      <c r="J727" s="141"/>
      <c r="K727" s="141"/>
      <c r="L727" s="141"/>
      <c r="M727" s="141"/>
      <c r="N727" s="141"/>
      <c r="O727" s="141"/>
      <c r="P727" s="141"/>
      <c r="Q727" s="141"/>
      <c r="R727" s="141"/>
      <c r="S727" s="141"/>
      <c r="T727" s="141"/>
    </row>
    <row r="728" spans="1:20" ht="12.75">
      <c r="A728" s="225"/>
      <c r="B728" s="238"/>
      <c r="C728" s="141"/>
      <c r="D728" s="141"/>
      <c r="E728" s="141"/>
      <c r="F728" s="141"/>
      <c r="G728" s="141"/>
      <c r="H728" s="141"/>
      <c r="I728" s="141"/>
      <c r="J728" s="141"/>
      <c r="K728" s="141"/>
      <c r="L728" s="141"/>
      <c r="M728" s="141"/>
      <c r="N728" s="141"/>
      <c r="O728" s="141"/>
      <c r="P728" s="141"/>
      <c r="Q728" s="141"/>
      <c r="R728" s="141"/>
      <c r="S728" s="141"/>
      <c r="T728" s="141"/>
    </row>
    <row r="729" spans="1:20" ht="12.75">
      <c r="A729" s="225"/>
      <c r="B729" s="238"/>
      <c r="C729" s="141"/>
      <c r="D729" s="141"/>
      <c r="E729" s="141"/>
      <c r="F729" s="141"/>
      <c r="G729" s="141"/>
      <c r="H729" s="141"/>
      <c r="I729" s="141"/>
      <c r="J729" s="141"/>
      <c r="K729" s="141"/>
      <c r="L729" s="141"/>
      <c r="M729" s="141"/>
      <c r="N729" s="141"/>
      <c r="O729" s="141"/>
      <c r="P729" s="141"/>
      <c r="Q729" s="141"/>
      <c r="R729" s="141"/>
      <c r="S729" s="141"/>
      <c r="T729" s="141"/>
    </row>
    <row r="730" spans="1:20" ht="12.75">
      <c r="A730" s="225"/>
      <c r="B730" s="238"/>
      <c r="C730" s="141"/>
      <c r="D730" s="141"/>
      <c r="E730" s="141"/>
      <c r="F730" s="141"/>
      <c r="G730" s="141"/>
      <c r="H730" s="141"/>
      <c r="I730" s="141"/>
      <c r="J730" s="141"/>
      <c r="K730" s="141"/>
      <c r="L730" s="141"/>
      <c r="M730" s="141"/>
      <c r="N730" s="141"/>
      <c r="O730" s="141"/>
      <c r="P730" s="141"/>
      <c r="Q730" s="141"/>
      <c r="R730" s="141"/>
      <c r="S730" s="141"/>
      <c r="T730" s="141"/>
    </row>
    <row r="731" spans="1:20" ht="12.75">
      <c r="A731" s="225"/>
      <c r="B731" s="238"/>
      <c r="C731" s="141"/>
      <c r="D731" s="141"/>
      <c r="E731" s="141"/>
      <c r="F731" s="141"/>
      <c r="G731" s="141"/>
      <c r="H731" s="141"/>
      <c r="I731" s="141"/>
      <c r="J731" s="141"/>
      <c r="K731" s="141"/>
      <c r="L731" s="141"/>
      <c r="M731" s="141"/>
      <c r="N731" s="141"/>
      <c r="O731" s="141"/>
      <c r="P731" s="141"/>
      <c r="Q731" s="141"/>
      <c r="R731" s="141"/>
      <c r="S731" s="141"/>
      <c r="T731" s="141"/>
    </row>
    <row r="732" spans="1:20" ht="12.75">
      <c r="A732" s="225"/>
      <c r="B732" s="238"/>
      <c r="C732" s="141"/>
      <c r="D732" s="141"/>
      <c r="E732" s="141"/>
      <c r="F732" s="141"/>
      <c r="G732" s="141"/>
      <c r="H732" s="141"/>
      <c r="I732" s="141"/>
      <c r="J732" s="141"/>
      <c r="K732" s="141"/>
      <c r="L732" s="141"/>
      <c r="M732" s="141"/>
      <c r="N732" s="141"/>
      <c r="O732" s="141"/>
      <c r="P732" s="141"/>
      <c r="Q732" s="141"/>
      <c r="R732" s="141"/>
      <c r="S732" s="141"/>
      <c r="T732" s="141"/>
    </row>
    <row r="733" spans="1:20" ht="12.75">
      <c r="A733" s="225"/>
      <c r="B733" s="238"/>
      <c r="C733" s="141"/>
      <c r="D733" s="141"/>
      <c r="E733" s="141"/>
      <c r="F733" s="141"/>
      <c r="G733" s="141"/>
      <c r="H733" s="141"/>
      <c r="I733" s="141"/>
      <c r="J733" s="141"/>
      <c r="K733" s="141"/>
      <c r="L733" s="141"/>
      <c r="M733" s="141"/>
      <c r="N733" s="141"/>
      <c r="O733" s="141"/>
      <c r="P733" s="141"/>
      <c r="Q733" s="141"/>
      <c r="R733" s="141"/>
      <c r="S733" s="141"/>
      <c r="T733" s="141"/>
    </row>
    <row r="734" spans="1:20" ht="12.75">
      <c r="A734" s="225"/>
      <c r="B734" s="238"/>
      <c r="C734" s="141"/>
      <c r="D734" s="141"/>
      <c r="E734" s="141"/>
      <c r="F734" s="141"/>
      <c r="G734" s="141"/>
      <c r="H734" s="141"/>
      <c r="I734" s="141"/>
      <c r="J734" s="141"/>
      <c r="K734" s="141"/>
      <c r="L734" s="141"/>
      <c r="M734" s="141"/>
      <c r="N734" s="141"/>
      <c r="O734" s="141"/>
      <c r="P734" s="141"/>
      <c r="Q734" s="141"/>
      <c r="R734" s="141"/>
      <c r="S734" s="141"/>
      <c r="T734" s="141"/>
    </row>
    <row r="735" spans="1:20" ht="12.75">
      <c r="A735" s="225"/>
      <c r="B735" s="238"/>
      <c r="C735" s="141"/>
      <c r="D735" s="141"/>
      <c r="E735" s="141"/>
      <c r="F735" s="141"/>
      <c r="G735" s="141"/>
      <c r="H735" s="141"/>
      <c r="I735" s="141"/>
      <c r="J735" s="141"/>
      <c r="K735" s="141"/>
      <c r="L735" s="141"/>
      <c r="M735" s="141"/>
      <c r="N735" s="141"/>
      <c r="O735" s="141"/>
      <c r="P735" s="141"/>
      <c r="Q735" s="141"/>
      <c r="R735" s="141"/>
      <c r="S735" s="141"/>
      <c r="T735" s="141"/>
    </row>
    <row r="736" spans="1:20" ht="12.75">
      <c r="A736" s="225"/>
      <c r="B736" s="238"/>
      <c r="C736" s="141"/>
      <c r="D736" s="141"/>
      <c r="E736" s="141"/>
      <c r="F736" s="141"/>
      <c r="G736" s="141"/>
      <c r="H736" s="141"/>
      <c r="I736" s="141"/>
      <c r="J736" s="141"/>
      <c r="K736" s="141"/>
      <c r="L736" s="141"/>
      <c r="M736" s="141"/>
      <c r="N736" s="141"/>
      <c r="O736" s="141"/>
      <c r="P736" s="141"/>
      <c r="Q736" s="141"/>
      <c r="R736" s="141"/>
      <c r="S736" s="141"/>
      <c r="T736" s="141"/>
    </row>
    <row r="737" spans="1:20" ht="12.75">
      <c r="A737" s="225"/>
      <c r="B737" s="238"/>
      <c r="C737" s="141"/>
      <c r="D737" s="141"/>
      <c r="E737" s="141"/>
      <c r="F737" s="141"/>
      <c r="G737" s="141"/>
      <c r="H737" s="141"/>
      <c r="I737" s="141"/>
      <c r="J737" s="141"/>
      <c r="K737" s="141"/>
      <c r="L737" s="141"/>
      <c r="M737" s="141"/>
      <c r="N737" s="141"/>
      <c r="O737" s="141"/>
      <c r="P737" s="141"/>
      <c r="Q737" s="141"/>
      <c r="R737" s="141"/>
      <c r="S737" s="141"/>
      <c r="T737" s="141"/>
    </row>
    <row r="738" spans="1:20" ht="12.75">
      <c r="A738" s="225"/>
      <c r="B738" s="238"/>
      <c r="C738" s="141"/>
      <c r="D738" s="141"/>
      <c r="E738" s="141"/>
      <c r="F738" s="141"/>
      <c r="G738" s="141"/>
      <c r="H738" s="141"/>
      <c r="I738" s="141"/>
      <c r="J738" s="141"/>
      <c r="K738" s="141"/>
      <c r="L738" s="141"/>
      <c r="M738" s="141"/>
      <c r="N738" s="141"/>
      <c r="O738" s="141"/>
      <c r="P738" s="141"/>
      <c r="Q738" s="141"/>
      <c r="R738" s="141"/>
      <c r="S738" s="141"/>
      <c r="T738" s="141"/>
    </row>
    <row r="739" spans="1:20" ht="12.75">
      <c r="A739" s="225"/>
      <c r="B739" s="238"/>
      <c r="C739" s="141"/>
      <c r="D739" s="141"/>
      <c r="E739" s="141"/>
      <c r="F739" s="141"/>
      <c r="G739" s="141"/>
      <c r="H739" s="141"/>
      <c r="I739" s="141"/>
      <c r="J739" s="141"/>
      <c r="K739" s="141"/>
      <c r="L739" s="141"/>
      <c r="M739" s="141"/>
      <c r="N739" s="141"/>
      <c r="O739" s="141"/>
      <c r="P739" s="141"/>
      <c r="Q739" s="141"/>
      <c r="R739" s="141"/>
      <c r="S739" s="141"/>
      <c r="T739" s="141"/>
    </row>
    <row r="740" spans="1:20" ht="12.75">
      <c r="A740" s="225"/>
      <c r="B740" s="238"/>
      <c r="C740" s="141"/>
      <c r="D740" s="141"/>
      <c r="E740" s="141"/>
      <c r="F740" s="141"/>
      <c r="G740" s="141"/>
      <c r="H740" s="141"/>
      <c r="I740" s="141"/>
      <c r="J740" s="141"/>
      <c r="K740" s="141"/>
      <c r="L740" s="141"/>
      <c r="M740" s="141"/>
      <c r="N740" s="141"/>
      <c r="O740" s="141"/>
      <c r="P740" s="141"/>
      <c r="Q740" s="141"/>
      <c r="R740" s="141"/>
      <c r="S740" s="141"/>
      <c r="T740" s="141"/>
    </row>
    <row r="741" spans="1:20" ht="12.75">
      <c r="A741" s="225"/>
      <c r="B741" s="238"/>
      <c r="C741" s="141"/>
      <c r="D741" s="141"/>
      <c r="E741" s="141"/>
      <c r="F741" s="141"/>
      <c r="G741" s="141"/>
      <c r="H741" s="141"/>
      <c r="I741" s="141"/>
      <c r="J741" s="141"/>
      <c r="K741" s="141"/>
      <c r="L741" s="141"/>
      <c r="M741" s="141"/>
      <c r="N741" s="141"/>
      <c r="O741" s="141"/>
      <c r="P741" s="141"/>
      <c r="Q741" s="141"/>
      <c r="R741" s="141"/>
      <c r="S741" s="141"/>
      <c r="T741" s="141"/>
    </row>
    <row r="742" spans="1:20" ht="12.75">
      <c r="A742" s="225"/>
      <c r="B742" s="238"/>
      <c r="C742" s="141"/>
      <c r="D742" s="141"/>
      <c r="E742" s="141"/>
      <c r="F742" s="141"/>
      <c r="G742" s="141"/>
      <c r="H742" s="141"/>
      <c r="I742" s="141"/>
      <c r="J742" s="141"/>
      <c r="K742" s="141"/>
      <c r="L742" s="141"/>
      <c r="M742" s="141"/>
      <c r="N742" s="141"/>
      <c r="O742" s="141"/>
      <c r="P742" s="141"/>
      <c r="Q742" s="141"/>
      <c r="R742" s="141"/>
      <c r="S742" s="141"/>
      <c r="T742" s="141"/>
    </row>
    <row r="743" spans="1:20" ht="12.75">
      <c r="A743" s="225"/>
      <c r="B743" s="238"/>
      <c r="C743" s="141"/>
      <c r="D743" s="141"/>
      <c r="E743" s="141"/>
      <c r="F743" s="141"/>
      <c r="G743" s="141"/>
      <c r="H743" s="141"/>
      <c r="I743" s="141"/>
      <c r="J743" s="141"/>
      <c r="K743" s="141"/>
      <c r="L743" s="141"/>
      <c r="M743" s="141"/>
      <c r="N743" s="141"/>
      <c r="O743" s="141"/>
      <c r="P743" s="141"/>
      <c r="Q743" s="141"/>
      <c r="R743" s="141"/>
      <c r="S743" s="141"/>
      <c r="T743" s="141"/>
    </row>
    <row r="744" spans="1:20" ht="12.75">
      <c r="A744" s="225"/>
      <c r="B744" s="238"/>
      <c r="C744" s="141"/>
      <c r="D744" s="141"/>
      <c r="E744" s="141"/>
      <c r="F744" s="141"/>
      <c r="G744" s="141"/>
      <c r="H744" s="141"/>
      <c r="I744" s="141"/>
      <c r="J744" s="141"/>
      <c r="K744" s="141"/>
      <c r="L744" s="141"/>
      <c r="M744" s="141"/>
      <c r="N744" s="141"/>
      <c r="O744" s="141"/>
      <c r="P744" s="141"/>
      <c r="Q744" s="141"/>
      <c r="R744" s="141"/>
      <c r="S744" s="141"/>
      <c r="T744" s="141"/>
    </row>
    <row r="745" spans="1:20" ht="12.75">
      <c r="A745" s="225"/>
      <c r="B745" s="238"/>
      <c r="C745" s="141"/>
      <c r="D745" s="141"/>
      <c r="E745" s="141"/>
      <c r="F745" s="141"/>
      <c r="G745" s="141"/>
      <c r="H745" s="141"/>
      <c r="I745" s="141"/>
      <c r="J745" s="141"/>
      <c r="K745" s="141"/>
      <c r="L745" s="141"/>
      <c r="M745" s="141"/>
      <c r="N745" s="141"/>
      <c r="O745" s="141"/>
      <c r="P745" s="141"/>
      <c r="Q745" s="141"/>
      <c r="R745" s="141"/>
      <c r="S745" s="141"/>
      <c r="T745" s="141"/>
    </row>
    <row r="746" spans="1:20" ht="12.75">
      <c r="A746" s="225"/>
      <c r="B746" s="238"/>
      <c r="C746" s="141"/>
      <c r="D746" s="141"/>
      <c r="E746" s="141"/>
      <c r="F746" s="141"/>
      <c r="G746" s="141"/>
      <c r="H746" s="141"/>
      <c r="I746" s="141"/>
      <c r="J746" s="141"/>
      <c r="K746" s="141"/>
      <c r="L746" s="141"/>
      <c r="M746" s="141"/>
      <c r="N746" s="141"/>
      <c r="O746" s="141"/>
      <c r="P746" s="141"/>
      <c r="Q746" s="141"/>
      <c r="R746" s="141"/>
      <c r="S746" s="141"/>
      <c r="T746" s="141"/>
    </row>
    <row r="747" spans="1:20" ht="12.75">
      <c r="A747" s="225"/>
      <c r="B747" s="238"/>
      <c r="C747" s="141"/>
      <c r="D747" s="141"/>
      <c r="E747" s="141"/>
      <c r="F747" s="141"/>
      <c r="G747" s="141"/>
      <c r="H747" s="141"/>
      <c r="I747" s="141"/>
      <c r="J747" s="141"/>
      <c r="K747" s="141"/>
      <c r="L747" s="141"/>
      <c r="M747" s="141"/>
      <c r="N747" s="141"/>
      <c r="O747" s="141"/>
      <c r="P747" s="141"/>
      <c r="Q747" s="141"/>
      <c r="R747" s="141"/>
      <c r="S747" s="141"/>
      <c r="T747" s="141"/>
    </row>
    <row r="748" spans="1:20" ht="12.75">
      <c r="A748" s="225"/>
      <c r="B748" s="238"/>
      <c r="C748" s="141"/>
      <c r="D748" s="141"/>
      <c r="E748" s="141"/>
      <c r="F748" s="141"/>
      <c r="G748" s="141"/>
      <c r="H748" s="141"/>
      <c r="I748" s="141"/>
      <c r="J748" s="141"/>
      <c r="K748" s="141"/>
      <c r="L748" s="141"/>
      <c r="M748" s="141"/>
      <c r="N748" s="141"/>
      <c r="O748" s="141"/>
      <c r="P748" s="141"/>
      <c r="Q748" s="141"/>
      <c r="R748" s="141"/>
      <c r="S748" s="141"/>
      <c r="T748" s="141"/>
    </row>
    <row r="749" spans="1:20" ht="12.75">
      <c r="A749" s="225"/>
      <c r="B749" s="238"/>
      <c r="C749" s="141"/>
      <c r="D749" s="141"/>
      <c r="E749" s="141"/>
      <c r="F749" s="141"/>
      <c r="G749" s="141"/>
      <c r="H749" s="141"/>
      <c r="I749" s="141"/>
      <c r="J749" s="141"/>
      <c r="K749" s="141"/>
      <c r="L749" s="141"/>
      <c r="M749" s="141"/>
      <c r="N749" s="141"/>
      <c r="O749" s="141"/>
      <c r="P749" s="141"/>
      <c r="Q749" s="141"/>
      <c r="R749" s="141"/>
      <c r="S749" s="141"/>
      <c r="T749" s="141"/>
    </row>
    <row r="750" spans="1:20" ht="12.75">
      <c r="A750" s="225"/>
      <c r="B750" s="238"/>
      <c r="C750" s="141"/>
      <c r="D750" s="141"/>
      <c r="E750" s="141"/>
      <c r="F750" s="141"/>
      <c r="G750" s="141"/>
      <c r="H750" s="141"/>
      <c r="I750" s="141"/>
      <c r="J750" s="141"/>
      <c r="K750" s="141"/>
      <c r="L750" s="141"/>
      <c r="M750" s="141"/>
      <c r="N750" s="141"/>
      <c r="O750" s="141"/>
      <c r="P750" s="141"/>
      <c r="Q750" s="141"/>
      <c r="R750" s="141"/>
      <c r="S750" s="141"/>
      <c r="T750" s="141"/>
    </row>
    <row r="751" spans="1:20" ht="12.75">
      <c r="A751" s="225"/>
      <c r="B751" s="238"/>
      <c r="C751" s="141"/>
      <c r="D751" s="141"/>
      <c r="E751" s="141"/>
      <c r="F751" s="141"/>
      <c r="G751" s="141"/>
      <c r="H751" s="141"/>
      <c r="I751" s="141"/>
      <c r="J751" s="141"/>
      <c r="K751" s="141"/>
      <c r="L751" s="141"/>
      <c r="M751" s="141"/>
      <c r="N751" s="141"/>
      <c r="O751" s="141"/>
      <c r="P751" s="141"/>
      <c r="Q751" s="141"/>
      <c r="R751" s="141"/>
      <c r="S751" s="141"/>
      <c r="T751" s="141"/>
    </row>
    <row r="752" spans="1:20" ht="12.75">
      <c r="A752" s="225"/>
      <c r="B752" s="238"/>
      <c r="C752" s="141"/>
      <c r="D752" s="141"/>
      <c r="E752" s="141"/>
      <c r="F752" s="141"/>
      <c r="G752" s="141"/>
      <c r="H752" s="141"/>
      <c r="I752" s="141"/>
      <c r="J752" s="141"/>
      <c r="K752" s="141"/>
      <c r="L752" s="141"/>
      <c r="M752" s="141"/>
      <c r="N752" s="141"/>
      <c r="O752" s="141"/>
      <c r="P752" s="141"/>
      <c r="Q752" s="141"/>
      <c r="R752" s="141"/>
      <c r="S752" s="141"/>
      <c r="T752" s="141"/>
    </row>
    <row r="753" spans="1:20" ht="12.75">
      <c r="A753" s="225"/>
      <c r="B753" s="238"/>
      <c r="C753" s="141"/>
      <c r="D753" s="141"/>
      <c r="E753" s="141"/>
      <c r="F753" s="141"/>
      <c r="G753" s="141"/>
      <c r="H753" s="141"/>
      <c r="I753" s="141"/>
      <c r="J753" s="141"/>
      <c r="K753" s="141"/>
      <c r="L753" s="141"/>
      <c r="M753" s="141"/>
      <c r="N753" s="141"/>
      <c r="O753" s="141"/>
      <c r="P753" s="141"/>
      <c r="Q753" s="141"/>
      <c r="R753" s="141"/>
      <c r="S753" s="141"/>
      <c r="T753" s="141"/>
    </row>
    <row r="754" spans="1:20" ht="12.75">
      <c r="A754" s="225"/>
      <c r="B754" s="238"/>
      <c r="C754" s="141"/>
      <c r="D754" s="141"/>
      <c r="E754" s="141"/>
      <c r="F754" s="141"/>
      <c r="G754" s="141"/>
      <c r="H754" s="141"/>
      <c r="I754" s="141"/>
      <c r="J754" s="141"/>
      <c r="K754" s="141"/>
      <c r="L754" s="141"/>
      <c r="M754" s="141"/>
      <c r="N754" s="141"/>
      <c r="O754" s="141"/>
      <c r="P754" s="141"/>
      <c r="Q754" s="141"/>
      <c r="R754" s="141"/>
      <c r="S754" s="141"/>
      <c r="T754" s="141"/>
    </row>
    <row r="755" spans="1:20" ht="12.75">
      <c r="A755" s="225"/>
      <c r="B755" s="238"/>
      <c r="C755" s="141"/>
      <c r="D755" s="141"/>
      <c r="E755" s="141"/>
      <c r="F755" s="141"/>
      <c r="G755" s="141"/>
      <c r="H755" s="141"/>
      <c r="I755" s="141"/>
      <c r="J755" s="141"/>
      <c r="K755" s="141"/>
      <c r="L755" s="141"/>
      <c r="M755" s="141"/>
      <c r="N755" s="141"/>
      <c r="O755" s="141"/>
      <c r="P755" s="141"/>
      <c r="Q755" s="141"/>
      <c r="R755" s="141"/>
      <c r="S755" s="141"/>
      <c r="T755" s="141"/>
    </row>
    <row r="756" spans="1:20" ht="12.75">
      <c r="A756" s="225"/>
      <c r="B756" s="238"/>
      <c r="C756" s="141"/>
      <c r="D756" s="141"/>
      <c r="E756" s="141"/>
      <c r="F756" s="141"/>
      <c r="G756" s="141"/>
      <c r="H756" s="141"/>
      <c r="I756" s="141"/>
      <c r="J756" s="141"/>
      <c r="K756" s="141"/>
      <c r="L756" s="141"/>
      <c r="M756" s="141"/>
      <c r="N756" s="141"/>
      <c r="O756" s="141"/>
      <c r="P756" s="141"/>
      <c r="Q756" s="141"/>
      <c r="R756" s="141"/>
      <c r="S756" s="141"/>
      <c r="T756" s="141"/>
    </row>
    <row r="757" spans="1:20" ht="12.75">
      <c r="A757" s="225"/>
      <c r="B757" s="238"/>
      <c r="C757" s="141"/>
      <c r="D757" s="141"/>
      <c r="E757" s="141"/>
      <c r="F757" s="141"/>
      <c r="G757" s="141"/>
      <c r="H757" s="141"/>
      <c r="I757" s="141"/>
      <c r="J757" s="141"/>
      <c r="K757" s="141"/>
      <c r="L757" s="141"/>
      <c r="M757" s="141"/>
      <c r="N757" s="141"/>
      <c r="O757" s="141"/>
      <c r="P757" s="141"/>
      <c r="Q757" s="141"/>
      <c r="R757" s="141"/>
      <c r="S757" s="141"/>
      <c r="T757" s="141"/>
    </row>
    <row r="758" spans="1:20" ht="12.75">
      <c r="A758" s="225"/>
      <c r="B758" s="238"/>
      <c r="C758" s="141"/>
      <c r="D758" s="141"/>
      <c r="E758" s="141"/>
      <c r="F758" s="141"/>
      <c r="G758" s="141"/>
      <c r="H758" s="141"/>
      <c r="I758" s="141"/>
      <c r="J758" s="141"/>
      <c r="K758" s="141"/>
      <c r="L758" s="141"/>
      <c r="M758" s="141"/>
      <c r="N758" s="141"/>
      <c r="O758" s="141"/>
      <c r="P758" s="141"/>
      <c r="Q758" s="141"/>
      <c r="R758" s="141"/>
      <c r="S758" s="141"/>
      <c r="T758" s="141"/>
    </row>
    <row r="759" spans="1:20" ht="12.75">
      <c r="A759" s="225"/>
      <c r="B759" s="238"/>
      <c r="C759" s="141"/>
      <c r="D759" s="141"/>
      <c r="E759" s="141"/>
      <c r="F759" s="141"/>
      <c r="G759" s="141"/>
      <c r="H759" s="141"/>
      <c r="I759" s="141"/>
      <c r="J759" s="141"/>
      <c r="K759" s="141"/>
      <c r="L759" s="141"/>
      <c r="M759" s="141"/>
      <c r="N759" s="141"/>
      <c r="O759" s="141"/>
      <c r="P759" s="141"/>
      <c r="Q759" s="141"/>
      <c r="R759" s="141"/>
      <c r="S759" s="141"/>
      <c r="T759" s="141"/>
    </row>
    <row r="760" spans="1:20" ht="12.75">
      <c r="A760" s="225"/>
      <c r="B760" s="238"/>
      <c r="C760" s="141"/>
      <c r="D760" s="141"/>
      <c r="E760" s="141"/>
      <c r="F760" s="141"/>
      <c r="G760" s="141"/>
      <c r="H760" s="141"/>
      <c r="I760" s="141"/>
      <c r="J760" s="141"/>
      <c r="K760" s="141"/>
      <c r="L760" s="141"/>
      <c r="M760" s="141"/>
      <c r="N760" s="141"/>
      <c r="O760" s="141"/>
      <c r="P760" s="141"/>
      <c r="Q760" s="141"/>
      <c r="R760" s="141"/>
      <c r="S760" s="141"/>
      <c r="T760" s="141"/>
    </row>
    <row r="761" spans="1:20" ht="12.75">
      <c r="A761" s="225"/>
      <c r="B761" s="238"/>
      <c r="C761" s="141"/>
      <c r="D761" s="141"/>
      <c r="E761" s="141"/>
      <c r="F761" s="141"/>
      <c r="G761" s="141"/>
      <c r="H761" s="141"/>
      <c r="I761" s="141"/>
      <c r="J761" s="141"/>
      <c r="K761" s="141"/>
      <c r="L761" s="141"/>
      <c r="M761" s="141"/>
      <c r="N761" s="141"/>
      <c r="O761" s="141"/>
      <c r="P761" s="141"/>
      <c r="Q761" s="141"/>
      <c r="R761" s="141"/>
      <c r="S761" s="141"/>
      <c r="T761" s="141"/>
    </row>
    <row r="762" spans="1:20" ht="12.75">
      <c r="A762" s="225"/>
      <c r="B762" s="238"/>
      <c r="C762" s="141"/>
      <c r="D762" s="141"/>
      <c r="E762" s="141"/>
      <c r="F762" s="141"/>
      <c r="G762" s="141"/>
      <c r="H762" s="141"/>
      <c r="I762" s="141"/>
      <c r="J762" s="141"/>
      <c r="K762" s="141"/>
      <c r="L762" s="141"/>
      <c r="M762" s="141"/>
      <c r="N762" s="141"/>
      <c r="O762" s="141"/>
      <c r="P762" s="141"/>
      <c r="Q762" s="141"/>
      <c r="R762" s="141"/>
      <c r="S762" s="141"/>
      <c r="T762" s="141"/>
    </row>
    <row r="763" spans="1:20" ht="12.75">
      <c r="A763" s="225"/>
      <c r="B763" s="238"/>
      <c r="C763" s="141"/>
      <c r="D763" s="141"/>
      <c r="E763" s="141"/>
      <c r="F763" s="141"/>
      <c r="G763" s="141"/>
      <c r="H763" s="141"/>
      <c r="I763" s="141"/>
      <c r="J763" s="141"/>
      <c r="K763" s="141"/>
      <c r="L763" s="141"/>
      <c r="M763" s="141"/>
      <c r="N763" s="141"/>
      <c r="O763" s="141"/>
      <c r="P763" s="141"/>
      <c r="Q763" s="141"/>
      <c r="R763" s="141"/>
      <c r="S763" s="141"/>
      <c r="T763" s="141"/>
    </row>
    <row r="764" spans="1:20" ht="12.75">
      <c r="A764" s="225"/>
      <c r="B764" s="238"/>
      <c r="C764" s="141"/>
      <c r="D764" s="141"/>
      <c r="E764" s="141"/>
      <c r="F764" s="141"/>
      <c r="G764" s="141"/>
      <c r="H764" s="141"/>
      <c r="I764" s="141"/>
      <c r="J764" s="141"/>
      <c r="K764" s="141"/>
      <c r="L764" s="141"/>
      <c r="M764" s="141"/>
      <c r="N764" s="141"/>
      <c r="O764" s="141"/>
      <c r="P764" s="141"/>
      <c r="Q764" s="141"/>
      <c r="R764" s="141"/>
      <c r="S764" s="141"/>
      <c r="T764" s="141"/>
    </row>
    <row r="765" spans="1:20" ht="12.75">
      <c r="A765" s="225"/>
      <c r="B765" s="238"/>
      <c r="C765" s="141"/>
      <c r="D765" s="141"/>
      <c r="E765" s="141"/>
      <c r="F765" s="141"/>
      <c r="G765" s="141"/>
      <c r="H765" s="141"/>
      <c r="I765" s="141"/>
      <c r="J765" s="141"/>
      <c r="K765" s="141"/>
      <c r="L765" s="141"/>
      <c r="M765" s="141"/>
      <c r="N765" s="141"/>
      <c r="O765" s="141"/>
      <c r="P765" s="141"/>
      <c r="Q765" s="141"/>
      <c r="R765" s="141"/>
      <c r="S765" s="141"/>
      <c r="T765" s="141"/>
    </row>
    <row r="766" spans="1:20" ht="12.75">
      <c r="A766" s="225"/>
      <c r="B766" s="238"/>
      <c r="C766" s="141"/>
      <c r="D766" s="141"/>
      <c r="E766" s="141"/>
      <c r="F766" s="141"/>
      <c r="G766" s="141"/>
      <c r="H766" s="141"/>
      <c r="I766" s="141"/>
      <c r="J766" s="141"/>
      <c r="K766" s="141"/>
      <c r="L766" s="141"/>
      <c r="M766" s="141"/>
      <c r="N766" s="141"/>
      <c r="O766" s="141"/>
      <c r="P766" s="141"/>
      <c r="Q766" s="141"/>
      <c r="R766" s="141"/>
      <c r="S766" s="141"/>
      <c r="T766" s="141"/>
    </row>
    <row r="767" spans="1:20" ht="12.75">
      <c r="A767" s="225"/>
      <c r="B767" s="238"/>
      <c r="C767" s="141"/>
      <c r="D767" s="141"/>
      <c r="E767" s="141"/>
      <c r="F767" s="141"/>
      <c r="G767" s="141"/>
      <c r="H767" s="141"/>
      <c r="I767" s="141"/>
      <c r="J767" s="141"/>
      <c r="K767" s="141"/>
      <c r="L767" s="141"/>
      <c r="M767" s="141"/>
      <c r="N767" s="141"/>
      <c r="O767" s="141"/>
      <c r="P767" s="141"/>
      <c r="Q767" s="141"/>
      <c r="R767" s="141"/>
      <c r="S767" s="141"/>
      <c r="T767" s="141"/>
    </row>
    <row r="768" spans="1:20" ht="12.75">
      <c r="A768" s="225"/>
      <c r="B768" s="238"/>
      <c r="C768" s="141"/>
      <c r="D768" s="141"/>
      <c r="E768" s="141"/>
      <c r="F768" s="141"/>
      <c r="G768" s="141"/>
      <c r="H768" s="141"/>
      <c r="I768" s="141"/>
      <c r="J768" s="141"/>
      <c r="K768" s="141"/>
      <c r="L768" s="141"/>
      <c r="M768" s="141"/>
      <c r="N768" s="141"/>
      <c r="O768" s="141"/>
      <c r="P768" s="141"/>
      <c r="Q768" s="141"/>
      <c r="R768" s="141"/>
      <c r="S768" s="141"/>
      <c r="T768" s="141"/>
    </row>
    <row r="769" spans="1:20" ht="12.75">
      <c r="A769" s="225"/>
      <c r="B769" s="238"/>
      <c r="C769" s="141"/>
      <c r="D769" s="141"/>
      <c r="E769" s="141"/>
      <c r="F769" s="141"/>
      <c r="G769" s="141"/>
      <c r="H769" s="141"/>
      <c r="I769" s="141"/>
      <c r="J769" s="141"/>
      <c r="K769" s="141"/>
      <c r="L769" s="141"/>
      <c r="M769" s="141"/>
      <c r="N769" s="141"/>
      <c r="O769" s="141"/>
      <c r="P769" s="141"/>
      <c r="Q769" s="141"/>
      <c r="R769" s="141"/>
      <c r="S769" s="141"/>
      <c r="T769" s="141"/>
    </row>
    <row r="770" spans="1:20" ht="12.75">
      <c r="A770" s="225"/>
      <c r="B770" s="238"/>
      <c r="C770" s="141"/>
      <c r="D770" s="141"/>
      <c r="E770" s="141"/>
      <c r="F770" s="141"/>
      <c r="G770" s="141"/>
      <c r="H770" s="141"/>
      <c r="I770" s="141"/>
      <c r="J770" s="141"/>
      <c r="K770" s="141"/>
      <c r="L770" s="141"/>
      <c r="M770" s="141"/>
      <c r="N770" s="141"/>
      <c r="O770" s="141"/>
      <c r="P770" s="141"/>
      <c r="Q770" s="141"/>
      <c r="R770" s="141"/>
      <c r="S770" s="141"/>
      <c r="T770" s="141"/>
    </row>
    <row r="771" spans="1:20" ht="12.75">
      <c r="A771" s="225"/>
      <c r="B771" s="238"/>
      <c r="C771" s="141"/>
      <c r="D771" s="141"/>
      <c r="E771" s="141"/>
      <c r="F771" s="141"/>
      <c r="G771" s="141"/>
      <c r="H771" s="141"/>
      <c r="I771" s="141"/>
      <c r="J771" s="141"/>
      <c r="K771" s="141"/>
      <c r="L771" s="141"/>
      <c r="M771" s="141"/>
      <c r="N771" s="141"/>
      <c r="O771" s="141"/>
      <c r="P771" s="141"/>
      <c r="Q771" s="141"/>
      <c r="R771" s="141"/>
      <c r="S771" s="141"/>
      <c r="T771" s="141"/>
    </row>
    <row r="772" spans="1:20" ht="12.75">
      <c r="A772" s="225"/>
      <c r="B772" s="238"/>
      <c r="C772" s="141"/>
      <c r="D772" s="141"/>
      <c r="E772" s="141"/>
      <c r="F772" s="141"/>
      <c r="G772" s="141"/>
      <c r="H772" s="141"/>
      <c r="I772" s="141"/>
      <c r="J772" s="141"/>
      <c r="K772" s="141"/>
      <c r="L772" s="141"/>
      <c r="M772" s="141"/>
      <c r="N772" s="141"/>
      <c r="O772" s="141"/>
      <c r="P772" s="141"/>
      <c r="Q772" s="141"/>
      <c r="R772" s="141"/>
      <c r="S772" s="141"/>
      <c r="T772" s="141"/>
    </row>
    <row r="773" spans="1:20" ht="12.75">
      <c r="A773" s="225"/>
      <c r="B773" s="238"/>
      <c r="C773" s="141"/>
      <c r="D773" s="141"/>
      <c r="E773" s="141"/>
      <c r="F773" s="141"/>
      <c r="G773" s="141"/>
      <c r="H773" s="141"/>
      <c r="I773" s="141"/>
      <c r="J773" s="141"/>
      <c r="K773" s="141"/>
      <c r="L773" s="141"/>
      <c r="M773" s="141"/>
      <c r="N773" s="141"/>
      <c r="O773" s="141"/>
      <c r="P773" s="141"/>
      <c r="Q773" s="141"/>
      <c r="R773" s="141"/>
      <c r="S773" s="141"/>
      <c r="T773" s="141"/>
    </row>
    <row r="774" spans="1:20" ht="12.75">
      <c r="A774" s="225"/>
      <c r="B774" s="238"/>
      <c r="C774" s="141"/>
      <c r="D774" s="141"/>
      <c r="E774" s="141"/>
      <c r="F774" s="141"/>
      <c r="G774" s="141"/>
      <c r="H774" s="141"/>
      <c r="I774" s="141"/>
      <c r="J774" s="141"/>
      <c r="K774" s="141"/>
      <c r="L774" s="141"/>
      <c r="M774" s="141"/>
      <c r="N774" s="141"/>
      <c r="O774" s="141"/>
      <c r="P774" s="141"/>
      <c r="Q774" s="141"/>
      <c r="R774" s="141"/>
      <c r="S774" s="141"/>
      <c r="T774" s="141"/>
    </row>
    <row r="775" spans="1:20" ht="12.75">
      <c r="A775" s="225"/>
      <c r="B775" s="238"/>
      <c r="C775" s="141"/>
      <c r="D775" s="141"/>
      <c r="E775" s="141"/>
      <c r="F775" s="141"/>
      <c r="G775" s="141"/>
      <c r="H775" s="141"/>
      <c r="I775" s="141"/>
      <c r="J775" s="141"/>
      <c r="K775" s="141"/>
      <c r="L775" s="141"/>
      <c r="M775" s="141"/>
      <c r="N775" s="141"/>
      <c r="O775" s="141"/>
      <c r="P775" s="141"/>
      <c r="Q775" s="141"/>
      <c r="R775" s="141"/>
      <c r="S775" s="141"/>
      <c r="T775" s="141"/>
    </row>
    <row r="776" spans="1:20" ht="12.75">
      <c r="A776" s="225"/>
      <c r="B776" s="238"/>
      <c r="C776" s="141"/>
      <c r="D776" s="141"/>
      <c r="E776" s="141"/>
      <c r="F776" s="141"/>
      <c r="G776" s="141"/>
      <c r="H776" s="141"/>
      <c r="I776" s="141"/>
      <c r="J776" s="141"/>
      <c r="K776" s="141"/>
      <c r="L776" s="141"/>
      <c r="M776" s="141"/>
      <c r="N776" s="141"/>
      <c r="O776" s="141"/>
      <c r="P776" s="141"/>
      <c r="Q776" s="141"/>
      <c r="R776" s="141"/>
      <c r="S776" s="141"/>
      <c r="T776" s="141"/>
    </row>
    <row r="777" spans="1:20" ht="12.75">
      <c r="A777" s="225"/>
      <c r="B777" s="238"/>
      <c r="C777" s="141"/>
      <c r="D777" s="141"/>
      <c r="E777" s="141"/>
      <c r="F777" s="141"/>
      <c r="G777" s="141"/>
      <c r="H777" s="141"/>
      <c r="I777" s="141"/>
      <c r="J777" s="141"/>
      <c r="K777" s="141"/>
      <c r="L777" s="141"/>
      <c r="M777" s="141"/>
      <c r="N777" s="141"/>
      <c r="O777" s="141"/>
      <c r="P777" s="141"/>
      <c r="Q777" s="141"/>
      <c r="R777" s="141"/>
      <c r="S777" s="141"/>
      <c r="T777" s="141"/>
    </row>
    <row r="778" spans="1:20" ht="12.75">
      <c r="A778" s="225"/>
      <c r="B778" s="238"/>
      <c r="C778" s="141"/>
      <c r="D778" s="141"/>
      <c r="E778" s="141"/>
      <c r="F778" s="141"/>
      <c r="G778" s="141"/>
      <c r="H778" s="141"/>
      <c r="I778" s="141"/>
      <c r="J778" s="141"/>
      <c r="K778" s="141"/>
      <c r="L778" s="141"/>
      <c r="M778" s="141"/>
      <c r="N778" s="141"/>
      <c r="O778" s="141"/>
      <c r="P778" s="141"/>
      <c r="Q778" s="141"/>
      <c r="R778" s="141"/>
      <c r="S778" s="141"/>
      <c r="T778" s="141"/>
    </row>
    <row r="779" spans="1:20" ht="12.75">
      <c r="A779" s="225"/>
      <c r="B779" s="238"/>
      <c r="C779" s="141"/>
      <c r="D779" s="141"/>
      <c r="E779" s="141"/>
      <c r="F779" s="141"/>
      <c r="G779" s="141"/>
      <c r="H779" s="141"/>
      <c r="I779" s="141"/>
      <c r="J779" s="141"/>
      <c r="K779" s="141"/>
      <c r="L779" s="141"/>
      <c r="M779" s="141"/>
      <c r="N779" s="141"/>
      <c r="O779" s="141"/>
      <c r="P779" s="141"/>
      <c r="Q779" s="141"/>
      <c r="R779" s="141"/>
      <c r="S779" s="141"/>
      <c r="T779" s="141"/>
    </row>
    <row r="780" spans="1:20" ht="12.75">
      <c r="A780" s="225"/>
      <c r="B780" s="238"/>
      <c r="C780" s="141"/>
      <c r="D780" s="141"/>
      <c r="E780" s="141"/>
      <c r="F780" s="141"/>
      <c r="G780" s="141"/>
      <c r="H780" s="141"/>
      <c r="I780" s="141"/>
      <c r="J780" s="141"/>
      <c r="K780" s="141"/>
      <c r="L780" s="141"/>
      <c r="M780" s="141"/>
      <c r="N780" s="141"/>
      <c r="O780" s="141"/>
      <c r="P780" s="141"/>
      <c r="Q780" s="141"/>
      <c r="R780" s="141"/>
      <c r="S780" s="141"/>
      <c r="T780" s="141"/>
    </row>
    <row r="781" spans="1:20" ht="12.75">
      <c r="A781" s="225"/>
      <c r="B781" s="238"/>
      <c r="C781" s="141"/>
      <c r="D781" s="141"/>
      <c r="E781" s="141"/>
      <c r="F781" s="141"/>
      <c r="G781" s="141"/>
      <c r="H781" s="141"/>
      <c r="I781" s="141"/>
      <c r="J781" s="141"/>
      <c r="K781" s="141"/>
      <c r="L781" s="141"/>
      <c r="M781" s="141"/>
      <c r="N781" s="141"/>
      <c r="O781" s="141"/>
      <c r="P781" s="141"/>
      <c r="Q781" s="141"/>
      <c r="R781" s="141"/>
      <c r="S781" s="141"/>
      <c r="T781" s="141"/>
    </row>
    <row r="782" spans="1:20" ht="12.75">
      <c r="A782" s="225"/>
      <c r="B782" s="238"/>
      <c r="C782" s="141"/>
      <c r="D782" s="141"/>
      <c r="E782" s="141"/>
      <c r="F782" s="141"/>
      <c r="G782" s="141"/>
      <c r="H782" s="141"/>
      <c r="I782" s="141"/>
      <c r="J782" s="141"/>
      <c r="K782" s="141"/>
      <c r="L782" s="141"/>
      <c r="M782" s="141"/>
      <c r="N782" s="141"/>
      <c r="O782" s="141"/>
      <c r="P782" s="141"/>
      <c r="Q782" s="141"/>
      <c r="R782" s="141"/>
      <c r="S782" s="141"/>
      <c r="T782" s="141"/>
    </row>
    <row r="783" spans="1:20" ht="12.75">
      <c r="A783" s="225"/>
      <c r="B783" s="238"/>
      <c r="C783" s="141"/>
      <c r="D783" s="141"/>
      <c r="E783" s="141"/>
      <c r="F783" s="141"/>
      <c r="G783" s="141"/>
      <c r="H783" s="141"/>
      <c r="I783" s="141"/>
      <c r="J783" s="141"/>
      <c r="K783" s="141"/>
      <c r="L783" s="141"/>
      <c r="M783" s="141"/>
      <c r="N783" s="141"/>
      <c r="O783" s="141"/>
      <c r="P783" s="141"/>
      <c r="Q783" s="141"/>
      <c r="R783" s="141"/>
      <c r="S783" s="141"/>
      <c r="T783" s="141"/>
    </row>
    <row r="784" spans="1:20" ht="12.75">
      <c r="A784" s="225"/>
      <c r="B784" s="238"/>
      <c r="C784" s="141"/>
      <c r="D784" s="141"/>
      <c r="E784" s="141"/>
      <c r="F784" s="141"/>
      <c r="G784" s="141"/>
      <c r="H784" s="141"/>
      <c r="I784" s="141"/>
      <c r="J784" s="141"/>
      <c r="K784" s="141"/>
      <c r="L784" s="141"/>
      <c r="M784" s="141"/>
      <c r="N784" s="141"/>
      <c r="O784" s="141"/>
      <c r="P784" s="141"/>
      <c r="Q784" s="141"/>
      <c r="R784" s="141"/>
      <c r="S784" s="141"/>
      <c r="T784" s="141"/>
    </row>
    <row r="785" spans="1:20" ht="12.75">
      <c r="A785" s="225"/>
      <c r="B785" s="238"/>
      <c r="C785" s="141"/>
      <c r="D785" s="141"/>
      <c r="E785" s="141"/>
      <c r="F785" s="141"/>
      <c r="G785" s="141"/>
      <c r="H785" s="141"/>
      <c r="I785" s="141"/>
      <c r="J785" s="141"/>
      <c r="K785" s="141"/>
      <c r="L785" s="141"/>
      <c r="M785" s="141"/>
      <c r="N785" s="141"/>
      <c r="O785" s="141"/>
      <c r="P785" s="141"/>
      <c r="Q785" s="141"/>
      <c r="R785" s="141"/>
      <c r="S785" s="141"/>
      <c r="T785" s="141"/>
    </row>
    <row r="786" spans="1:20" ht="12.75">
      <c r="A786" s="225"/>
      <c r="B786" s="238"/>
      <c r="C786" s="141"/>
      <c r="D786" s="141"/>
      <c r="E786" s="141"/>
      <c r="F786" s="141"/>
      <c r="G786" s="141"/>
      <c r="H786" s="141"/>
      <c r="I786" s="141"/>
      <c r="J786" s="141"/>
      <c r="K786" s="141"/>
      <c r="L786" s="141"/>
      <c r="M786" s="141"/>
      <c r="N786" s="141"/>
      <c r="O786" s="141"/>
      <c r="P786" s="141"/>
      <c r="Q786" s="141"/>
      <c r="R786" s="141"/>
      <c r="S786" s="141"/>
      <c r="T786" s="141"/>
    </row>
    <row r="787" spans="1:20" ht="12.75">
      <c r="A787" s="225"/>
      <c r="B787" s="238"/>
      <c r="C787" s="141"/>
      <c r="D787" s="141"/>
      <c r="E787" s="141"/>
      <c r="F787" s="141"/>
      <c r="G787" s="141"/>
      <c r="H787" s="141"/>
      <c r="I787" s="141"/>
      <c r="J787" s="141"/>
      <c r="K787" s="141"/>
      <c r="L787" s="141"/>
      <c r="M787" s="141"/>
      <c r="N787" s="141"/>
      <c r="O787" s="141"/>
      <c r="P787" s="141"/>
      <c r="Q787" s="141"/>
      <c r="R787" s="141"/>
      <c r="S787" s="141"/>
      <c r="T787" s="141"/>
    </row>
    <row r="788" spans="1:20" ht="12.75">
      <c r="A788" s="225"/>
      <c r="B788" s="238"/>
      <c r="C788" s="141"/>
      <c r="D788" s="141"/>
      <c r="E788" s="141"/>
      <c r="F788" s="141"/>
      <c r="G788" s="141"/>
      <c r="H788" s="141"/>
      <c r="I788" s="141"/>
      <c r="J788" s="141"/>
      <c r="K788" s="141"/>
      <c r="L788" s="141"/>
      <c r="M788" s="141"/>
      <c r="N788" s="141"/>
      <c r="O788" s="141"/>
      <c r="P788" s="141"/>
      <c r="Q788" s="141"/>
      <c r="R788" s="141"/>
      <c r="S788" s="141"/>
      <c r="T788" s="141"/>
    </row>
    <row r="789" spans="1:20" ht="12.75">
      <c r="A789" s="225"/>
      <c r="B789" s="238"/>
      <c r="C789" s="141"/>
      <c r="D789" s="141"/>
      <c r="E789" s="141"/>
      <c r="F789" s="141"/>
      <c r="G789" s="141"/>
      <c r="H789" s="141"/>
      <c r="I789" s="141"/>
      <c r="J789" s="141"/>
      <c r="K789" s="141"/>
      <c r="L789" s="141"/>
      <c r="M789" s="141"/>
      <c r="N789" s="141"/>
      <c r="O789" s="141"/>
      <c r="P789" s="141"/>
      <c r="Q789" s="141"/>
      <c r="R789" s="141"/>
      <c r="S789" s="141"/>
      <c r="T789" s="141"/>
    </row>
    <row r="790" spans="1:20" ht="12.75">
      <c r="A790" s="225"/>
      <c r="B790" s="238"/>
      <c r="C790" s="141"/>
      <c r="D790" s="141"/>
      <c r="E790" s="141"/>
      <c r="F790" s="141"/>
      <c r="G790" s="141"/>
      <c r="H790" s="141"/>
      <c r="I790" s="141"/>
      <c r="J790" s="141"/>
      <c r="K790" s="141"/>
      <c r="L790" s="141"/>
      <c r="M790" s="141"/>
      <c r="N790" s="141"/>
      <c r="O790" s="141"/>
      <c r="P790" s="141"/>
      <c r="Q790" s="141"/>
      <c r="R790" s="141"/>
      <c r="S790" s="141"/>
      <c r="T790" s="141"/>
    </row>
    <row r="791" spans="1:20" ht="12.75">
      <c r="A791" s="225"/>
      <c r="B791" s="238"/>
      <c r="C791" s="141"/>
      <c r="D791" s="141"/>
      <c r="E791" s="141"/>
      <c r="F791" s="141"/>
      <c r="G791" s="141"/>
      <c r="H791" s="141"/>
      <c r="I791" s="141"/>
      <c r="J791" s="141"/>
      <c r="K791" s="141"/>
      <c r="L791" s="141"/>
      <c r="M791" s="141"/>
      <c r="N791" s="141"/>
      <c r="O791" s="141"/>
      <c r="P791" s="141"/>
      <c r="Q791" s="141"/>
      <c r="R791" s="141"/>
      <c r="S791" s="141"/>
      <c r="T791" s="141"/>
    </row>
    <row r="792" spans="1:20" ht="12.75">
      <c r="A792" s="225"/>
      <c r="B792" s="238"/>
      <c r="C792" s="141"/>
      <c r="D792" s="141"/>
      <c r="E792" s="141"/>
      <c r="F792" s="141"/>
      <c r="G792" s="141"/>
      <c r="H792" s="141"/>
      <c r="I792" s="141"/>
      <c r="J792" s="141"/>
      <c r="K792" s="141"/>
      <c r="L792" s="141"/>
      <c r="M792" s="141"/>
      <c r="N792" s="141"/>
      <c r="O792" s="141"/>
      <c r="P792" s="141"/>
      <c r="Q792" s="141"/>
      <c r="R792" s="141"/>
      <c r="S792" s="141"/>
      <c r="T792" s="141"/>
    </row>
    <row r="793" spans="1:20" ht="12.75">
      <c r="A793" s="225"/>
      <c r="B793" s="238"/>
      <c r="C793" s="141"/>
      <c r="D793" s="141"/>
      <c r="E793" s="141"/>
      <c r="F793" s="141"/>
      <c r="G793" s="141"/>
      <c r="H793" s="141"/>
      <c r="I793" s="141"/>
      <c r="J793" s="141"/>
      <c r="K793" s="141"/>
      <c r="L793" s="141"/>
      <c r="M793" s="141"/>
      <c r="N793" s="141"/>
      <c r="O793" s="141"/>
      <c r="P793" s="141"/>
      <c r="Q793" s="141"/>
      <c r="R793" s="141"/>
      <c r="S793" s="141"/>
      <c r="T793" s="141"/>
    </row>
    <row r="794" spans="1:20" ht="12.75">
      <c r="A794" s="225"/>
      <c r="B794" s="238"/>
      <c r="C794" s="141"/>
      <c r="D794" s="141"/>
      <c r="E794" s="141"/>
      <c r="F794" s="141"/>
      <c r="G794" s="141"/>
      <c r="H794" s="141"/>
      <c r="I794" s="141"/>
      <c r="J794" s="141"/>
      <c r="K794" s="141"/>
      <c r="L794" s="141"/>
      <c r="M794" s="141"/>
      <c r="N794" s="141"/>
      <c r="O794" s="141"/>
      <c r="P794" s="141"/>
      <c r="Q794" s="141"/>
      <c r="R794" s="141"/>
      <c r="S794" s="141"/>
      <c r="T794" s="141"/>
    </row>
    <row r="795" spans="1:20" ht="12.75">
      <c r="A795" s="225"/>
      <c r="B795" s="238"/>
      <c r="C795" s="141"/>
      <c r="D795" s="141"/>
      <c r="E795" s="141"/>
      <c r="F795" s="141"/>
      <c r="G795" s="141"/>
      <c r="H795" s="141"/>
      <c r="I795" s="141"/>
      <c r="J795" s="141"/>
      <c r="K795" s="141"/>
      <c r="L795" s="141"/>
      <c r="M795" s="141"/>
      <c r="N795" s="141"/>
      <c r="O795" s="141"/>
      <c r="P795" s="141"/>
      <c r="Q795" s="141"/>
      <c r="R795" s="141"/>
      <c r="S795" s="141"/>
      <c r="T795" s="141"/>
    </row>
    <row r="796" spans="1:20" ht="12.75">
      <c r="A796" s="225"/>
      <c r="B796" s="238"/>
      <c r="C796" s="141"/>
      <c r="D796" s="141"/>
      <c r="E796" s="141"/>
      <c r="F796" s="141"/>
      <c r="G796" s="141"/>
      <c r="H796" s="141"/>
      <c r="I796" s="141"/>
      <c r="J796" s="141"/>
      <c r="K796" s="141"/>
      <c r="L796" s="141"/>
      <c r="M796" s="141"/>
      <c r="N796" s="141"/>
      <c r="O796" s="141"/>
      <c r="P796" s="141"/>
      <c r="Q796" s="141"/>
      <c r="R796" s="141"/>
      <c r="S796" s="141"/>
      <c r="T796" s="141"/>
    </row>
    <row r="797" spans="1:20" ht="12.75">
      <c r="A797" s="225"/>
      <c r="B797" s="238"/>
      <c r="C797" s="141"/>
      <c r="D797" s="141"/>
      <c r="E797" s="141"/>
      <c r="F797" s="141"/>
      <c r="G797" s="141"/>
      <c r="H797" s="141"/>
      <c r="I797" s="141"/>
      <c r="J797" s="141"/>
      <c r="K797" s="141"/>
      <c r="L797" s="141"/>
      <c r="M797" s="141"/>
      <c r="N797" s="141"/>
      <c r="O797" s="141"/>
      <c r="P797" s="141"/>
      <c r="Q797" s="141"/>
      <c r="R797" s="141"/>
      <c r="S797" s="141"/>
      <c r="T797" s="141"/>
    </row>
    <row r="798" spans="1:20" ht="12.75">
      <c r="A798" s="225"/>
      <c r="B798" s="238"/>
      <c r="C798" s="141"/>
      <c r="D798" s="141"/>
      <c r="E798" s="141"/>
      <c r="F798" s="141"/>
      <c r="G798" s="141"/>
      <c r="H798" s="141"/>
      <c r="I798" s="141"/>
      <c r="J798" s="141"/>
      <c r="K798" s="141"/>
      <c r="L798" s="141"/>
      <c r="M798" s="141"/>
      <c r="N798" s="141"/>
      <c r="O798" s="141"/>
      <c r="P798" s="141"/>
      <c r="Q798" s="141"/>
      <c r="R798" s="141"/>
      <c r="S798" s="141"/>
      <c r="T798" s="141"/>
    </row>
    <row r="799" spans="1:20" ht="12.75">
      <c r="A799" s="225"/>
      <c r="B799" s="238"/>
      <c r="C799" s="141"/>
      <c r="D799" s="141"/>
      <c r="E799" s="141"/>
      <c r="F799" s="141"/>
      <c r="G799" s="141"/>
      <c r="H799" s="141"/>
      <c r="I799" s="141"/>
      <c r="J799" s="141"/>
      <c r="K799" s="141"/>
      <c r="L799" s="141"/>
      <c r="M799" s="141"/>
      <c r="N799" s="141"/>
      <c r="O799" s="141"/>
      <c r="P799" s="141"/>
      <c r="Q799" s="141"/>
      <c r="R799" s="141"/>
      <c r="S799" s="141"/>
      <c r="T799" s="141"/>
    </row>
    <row r="800" spans="1:20" ht="12.75">
      <c r="A800" s="225"/>
      <c r="B800" s="238"/>
      <c r="C800" s="141"/>
      <c r="D800" s="141"/>
      <c r="E800" s="141"/>
      <c r="F800" s="141"/>
      <c r="G800" s="141"/>
      <c r="H800" s="141"/>
      <c r="I800" s="141"/>
      <c r="J800" s="141"/>
      <c r="K800" s="141"/>
      <c r="L800" s="141"/>
      <c r="M800" s="141"/>
      <c r="N800" s="141"/>
      <c r="O800" s="141"/>
      <c r="P800" s="141"/>
      <c r="Q800" s="141"/>
      <c r="R800" s="141"/>
      <c r="S800" s="141"/>
      <c r="T800" s="141"/>
    </row>
    <row r="801" spans="1:20" ht="12.75">
      <c r="A801" s="225"/>
      <c r="B801" s="238"/>
      <c r="C801" s="141"/>
      <c r="D801" s="141"/>
      <c r="E801" s="141"/>
      <c r="F801" s="141"/>
      <c r="G801" s="141"/>
      <c r="H801" s="141"/>
      <c r="I801" s="141"/>
      <c r="J801" s="141"/>
      <c r="K801" s="141"/>
      <c r="L801" s="141"/>
      <c r="M801" s="141"/>
      <c r="N801" s="141"/>
      <c r="O801" s="141"/>
      <c r="P801" s="141"/>
      <c r="Q801" s="141"/>
      <c r="R801" s="141"/>
      <c r="S801" s="141"/>
      <c r="T801" s="141"/>
    </row>
    <row r="802" spans="1:20" ht="12.75">
      <c r="A802" s="225"/>
      <c r="B802" s="238"/>
      <c r="C802" s="141"/>
      <c r="D802" s="141"/>
      <c r="E802" s="141"/>
      <c r="F802" s="141"/>
      <c r="G802" s="141"/>
      <c r="H802" s="141"/>
      <c r="I802" s="141"/>
      <c r="J802" s="141"/>
      <c r="K802" s="141"/>
      <c r="L802" s="141"/>
      <c r="M802" s="141"/>
      <c r="N802" s="141"/>
      <c r="O802" s="141"/>
      <c r="P802" s="141"/>
      <c r="Q802" s="141"/>
      <c r="R802" s="141"/>
      <c r="S802" s="141"/>
      <c r="T802" s="141"/>
    </row>
    <row r="803" spans="1:20" ht="12.75">
      <c r="A803" s="225"/>
      <c r="B803" s="238"/>
      <c r="C803" s="141"/>
      <c r="D803" s="141"/>
      <c r="E803" s="141"/>
      <c r="F803" s="141"/>
      <c r="G803" s="141"/>
      <c r="H803" s="141"/>
      <c r="I803" s="141"/>
      <c r="J803" s="141"/>
      <c r="K803" s="141"/>
      <c r="L803" s="141"/>
      <c r="M803" s="141"/>
      <c r="N803" s="141"/>
      <c r="O803" s="141"/>
      <c r="P803" s="141"/>
      <c r="Q803" s="141"/>
      <c r="R803" s="141"/>
      <c r="S803" s="141"/>
      <c r="T803" s="141"/>
    </row>
    <row r="804" spans="1:20" ht="12.75">
      <c r="A804" s="225"/>
      <c r="B804" s="238"/>
      <c r="C804" s="141"/>
      <c r="D804" s="141"/>
      <c r="E804" s="141"/>
      <c r="F804" s="141"/>
      <c r="G804" s="141"/>
      <c r="H804" s="141"/>
      <c r="I804" s="141"/>
      <c r="J804" s="141"/>
      <c r="K804" s="141"/>
      <c r="L804" s="141"/>
      <c r="M804" s="141"/>
      <c r="N804" s="141"/>
      <c r="O804" s="141"/>
      <c r="P804" s="141"/>
      <c r="Q804" s="141"/>
      <c r="R804" s="141"/>
      <c r="S804" s="141"/>
      <c r="T804" s="141"/>
    </row>
    <row r="805" spans="1:20" ht="12.75">
      <c r="A805" s="225"/>
      <c r="B805" s="238"/>
      <c r="C805" s="141"/>
      <c r="D805" s="141"/>
      <c r="E805" s="141"/>
      <c r="F805" s="141"/>
      <c r="G805" s="141"/>
      <c r="H805" s="141"/>
      <c r="I805" s="141"/>
      <c r="J805" s="141"/>
      <c r="K805" s="141"/>
      <c r="L805" s="141"/>
      <c r="M805" s="141"/>
      <c r="N805" s="141"/>
      <c r="O805" s="141"/>
      <c r="P805" s="141"/>
      <c r="Q805" s="141"/>
      <c r="R805" s="141"/>
      <c r="S805" s="141"/>
      <c r="T805" s="141"/>
    </row>
    <row r="806" spans="1:20" ht="12.75">
      <c r="A806" s="225"/>
      <c r="B806" s="238"/>
      <c r="C806" s="141"/>
      <c r="D806" s="141"/>
      <c r="E806" s="141"/>
      <c r="F806" s="141"/>
      <c r="G806" s="141"/>
      <c r="H806" s="141"/>
      <c r="I806" s="141"/>
      <c r="J806" s="141"/>
      <c r="K806" s="141"/>
      <c r="L806" s="141"/>
      <c r="M806" s="141"/>
      <c r="N806" s="141"/>
      <c r="O806" s="141"/>
      <c r="P806" s="141"/>
      <c r="Q806" s="141"/>
      <c r="R806" s="141"/>
      <c r="S806" s="141"/>
      <c r="T806" s="141"/>
    </row>
    <row r="807" spans="1:20" ht="12.75">
      <c r="A807" s="225"/>
      <c r="B807" s="238"/>
      <c r="C807" s="141"/>
      <c r="D807" s="141"/>
      <c r="E807" s="141"/>
      <c r="F807" s="141"/>
      <c r="G807" s="141"/>
      <c r="H807" s="141"/>
      <c r="I807" s="141"/>
      <c r="J807" s="141"/>
      <c r="K807" s="141"/>
      <c r="L807" s="141"/>
      <c r="M807" s="141"/>
      <c r="N807" s="141"/>
      <c r="O807" s="141"/>
      <c r="P807" s="141"/>
      <c r="Q807" s="141"/>
      <c r="R807" s="141"/>
      <c r="S807" s="141"/>
      <c r="T807" s="141"/>
    </row>
    <row r="808" spans="1:20" ht="12.75">
      <c r="A808" s="225"/>
      <c r="B808" s="238"/>
      <c r="C808" s="141"/>
      <c r="D808" s="141"/>
      <c r="E808" s="141"/>
      <c r="F808" s="141"/>
      <c r="G808" s="141"/>
      <c r="H808" s="141"/>
      <c r="I808" s="141"/>
      <c r="J808" s="141"/>
      <c r="K808" s="141"/>
      <c r="L808" s="141"/>
      <c r="M808" s="141"/>
      <c r="N808" s="141"/>
      <c r="O808" s="141"/>
      <c r="P808" s="141"/>
      <c r="Q808" s="141"/>
      <c r="R808" s="141"/>
      <c r="S808" s="141"/>
      <c r="T808" s="141"/>
    </row>
    <row r="809" spans="1:20" ht="12.75">
      <c r="A809" s="225"/>
      <c r="B809" s="238"/>
      <c r="C809" s="141"/>
      <c r="D809" s="141"/>
      <c r="E809" s="141"/>
      <c r="F809" s="141"/>
      <c r="G809" s="141"/>
      <c r="H809" s="141"/>
      <c r="I809" s="141"/>
      <c r="J809" s="141"/>
      <c r="K809" s="141"/>
      <c r="L809" s="141"/>
      <c r="M809" s="141"/>
      <c r="N809" s="141"/>
      <c r="O809" s="141"/>
      <c r="P809" s="141"/>
      <c r="Q809" s="141"/>
      <c r="R809" s="141"/>
      <c r="S809" s="141"/>
      <c r="T809" s="141"/>
    </row>
    <row r="810" spans="1:20" ht="12.75">
      <c r="A810" s="225"/>
      <c r="B810" s="238"/>
      <c r="C810" s="141"/>
      <c r="D810" s="141"/>
      <c r="E810" s="141"/>
      <c r="F810" s="141"/>
      <c r="G810" s="141"/>
      <c r="H810" s="141"/>
      <c r="I810" s="141"/>
      <c r="J810" s="141"/>
      <c r="K810" s="141"/>
      <c r="L810" s="141"/>
      <c r="M810" s="141"/>
      <c r="N810" s="141"/>
      <c r="O810" s="141"/>
      <c r="P810" s="141"/>
      <c r="Q810" s="141"/>
      <c r="R810" s="141"/>
      <c r="S810" s="141"/>
      <c r="T810" s="141"/>
    </row>
    <row r="811" spans="1:20" ht="12.75">
      <c r="A811" s="225"/>
      <c r="B811" s="238"/>
      <c r="C811" s="141"/>
      <c r="D811" s="141"/>
      <c r="E811" s="141"/>
      <c r="F811" s="141"/>
      <c r="G811" s="141"/>
      <c r="H811" s="141"/>
      <c r="I811" s="141"/>
      <c r="J811" s="141"/>
      <c r="K811" s="141"/>
      <c r="L811" s="141"/>
      <c r="M811" s="141"/>
      <c r="N811" s="141"/>
      <c r="O811" s="141"/>
      <c r="P811" s="141"/>
      <c r="Q811" s="141"/>
      <c r="R811" s="141"/>
      <c r="S811" s="141"/>
      <c r="T811" s="141"/>
    </row>
    <row r="812" spans="1:20" ht="12.75">
      <c r="A812" s="225"/>
      <c r="B812" s="238"/>
      <c r="C812" s="141"/>
      <c r="D812" s="141"/>
      <c r="E812" s="141"/>
      <c r="F812" s="141"/>
      <c r="G812" s="141"/>
      <c r="H812" s="141"/>
      <c r="I812" s="141"/>
      <c r="J812" s="141"/>
      <c r="K812" s="141"/>
      <c r="L812" s="141"/>
      <c r="M812" s="141"/>
      <c r="N812" s="141"/>
      <c r="O812" s="141"/>
      <c r="P812" s="141"/>
      <c r="Q812" s="141"/>
      <c r="R812" s="141"/>
      <c r="S812" s="141"/>
      <c r="T812" s="141"/>
    </row>
    <row r="813" spans="1:20" ht="12.75">
      <c r="A813" s="225"/>
      <c r="B813" s="238"/>
      <c r="C813" s="141"/>
      <c r="D813" s="141"/>
      <c r="E813" s="141"/>
      <c r="F813" s="141"/>
      <c r="G813" s="141"/>
      <c r="H813" s="141"/>
      <c r="I813" s="141"/>
      <c r="J813" s="141"/>
      <c r="K813" s="141"/>
      <c r="L813" s="141"/>
      <c r="M813" s="141"/>
      <c r="N813" s="141"/>
      <c r="O813" s="141"/>
      <c r="P813" s="141"/>
      <c r="Q813" s="141"/>
      <c r="R813" s="141"/>
      <c r="S813" s="141"/>
      <c r="T813" s="141"/>
    </row>
    <row r="814" spans="1:20" ht="12.75">
      <c r="A814" s="225"/>
      <c r="B814" s="238"/>
      <c r="C814" s="141"/>
      <c r="D814" s="141"/>
      <c r="E814" s="141"/>
      <c r="F814" s="141"/>
      <c r="G814" s="141"/>
      <c r="H814" s="141"/>
      <c r="I814" s="141"/>
      <c r="J814" s="141"/>
      <c r="K814" s="141"/>
      <c r="L814" s="141"/>
      <c r="M814" s="141"/>
      <c r="N814" s="141"/>
      <c r="O814" s="141"/>
      <c r="P814" s="141"/>
      <c r="Q814" s="141"/>
      <c r="R814" s="141"/>
      <c r="S814" s="141"/>
      <c r="T814" s="141"/>
    </row>
    <row r="815" spans="1:20" ht="12.75">
      <c r="A815" s="225"/>
      <c r="B815" s="238"/>
      <c r="C815" s="141"/>
      <c r="D815" s="141"/>
      <c r="E815" s="141"/>
      <c r="F815" s="141"/>
      <c r="G815" s="141"/>
      <c r="H815" s="141"/>
      <c r="I815" s="141"/>
      <c r="J815" s="141"/>
      <c r="K815" s="141"/>
      <c r="L815" s="141"/>
      <c r="M815" s="141"/>
      <c r="N815" s="141"/>
      <c r="O815" s="141"/>
      <c r="P815" s="141"/>
      <c r="Q815" s="141"/>
      <c r="R815" s="141"/>
      <c r="S815" s="141"/>
      <c r="T815" s="141"/>
    </row>
    <row r="816" spans="1:20" ht="12.75">
      <c r="A816" s="225"/>
      <c r="B816" s="238"/>
      <c r="C816" s="141"/>
      <c r="D816" s="141"/>
      <c r="E816" s="141"/>
      <c r="F816" s="141"/>
      <c r="G816" s="141"/>
      <c r="H816" s="141"/>
      <c r="I816" s="141"/>
      <c r="J816" s="141"/>
      <c r="K816" s="141"/>
      <c r="L816" s="141"/>
      <c r="M816" s="141"/>
      <c r="N816" s="141"/>
      <c r="O816" s="141"/>
      <c r="P816" s="141"/>
      <c r="Q816" s="141"/>
      <c r="R816" s="141"/>
      <c r="S816" s="141"/>
      <c r="T816" s="141"/>
    </row>
    <row r="817" spans="1:20" ht="12.75">
      <c r="A817" s="225"/>
      <c r="B817" s="238"/>
      <c r="C817" s="141"/>
      <c r="D817" s="141"/>
      <c r="E817" s="141"/>
      <c r="F817" s="141"/>
      <c r="G817" s="141"/>
      <c r="H817" s="141"/>
      <c r="I817" s="141"/>
      <c r="J817" s="141"/>
      <c r="K817" s="141"/>
      <c r="L817" s="141"/>
      <c r="M817" s="141"/>
      <c r="N817" s="141"/>
      <c r="O817" s="141"/>
      <c r="P817" s="141"/>
      <c r="Q817" s="141"/>
      <c r="R817" s="141"/>
      <c r="S817" s="141"/>
      <c r="T817" s="141"/>
    </row>
    <row r="818" spans="1:20" ht="12.75">
      <c r="A818" s="225"/>
      <c r="B818" s="238"/>
      <c r="C818" s="141"/>
      <c r="D818" s="141"/>
      <c r="E818" s="141"/>
      <c r="F818" s="141"/>
      <c r="G818" s="141"/>
      <c r="H818" s="141"/>
      <c r="I818" s="141"/>
      <c r="J818" s="141"/>
      <c r="K818" s="141"/>
      <c r="L818" s="141"/>
      <c r="M818" s="141"/>
      <c r="N818" s="141"/>
      <c r="O818" s="141"/>
      <c r="P818" s="141"/>
      <c r="Q818" s="141"/>
      <c r="R818" s="141"/>
      <c r="S818" s="141"/>
      <c r="T818" s="141"/>
    </row>
    <row r="819" spans="1:20" ht="12.75">
      <c r="A819" s="225"/>
      <c r="B819" s="238"/>
      <c r="C819" s="141"/>
      <c r="D819" s="141"/>
      <c r="E819" s="141"/>
      <c r="F819" s="141"/>
      <c r="G819" s="141"/>
      <c r="H819" s="141"/>
      <c r="I819" s="141"/>
      <c r="J819" s="141"/>
      <c r="K819" s="141"/>
      <c r="L819" s="141"/>
      <c r="M819" s="141"/>
      <c r="N819" s="141"/>
      <c r="O819" s="141"/>
      <c r="P819" s="141"/>
      <c r="Q819" s="141"/>
      <c r="R819" s="141"/>
      <c r="S819" s="141"/>
      <c r="T819" s="141"/>
    </row>
    <row r="820" spans="1:20" ht="12.75">
      <c r="A820" s="225"/>
      <c r="B820" s="238"/>
      <c r="C820" s="141"/>
      <c r="D820" s="141"/>
      <c r="E820" s="141"/>
      <c r="F820" s="141"/>
      <c r="G820" s="141"/>
      <c r="H820" s="141"/>
      <c r="I820" s="141"/>
      <c r="J820" s="141"/>
      <c r="K820" s="141"/>
      <c r="L820" s="141"/>
      <c r="M820" s="141"/>
      <c r="N820" s="141"/>
      <c r="O820" s="141"/>
      <c r="P820" s="141"/>
      <c r="Q820" s="141"/>
      <c r="R820" s="141"/>
      <c r="S820" s="141"/>
      <c r="T820" s="141"/>
    </row>
    <row r="821" spans="1:20" ht="12.75">
      <c r="A821" s="225"/>
      <c r="B821" s="238"/>
      <c r="C821" s="141"/>
      <c r="D821" s="141"/>
      <c r="E821" s="141"/>
      <c r="F821" s="141"/>
      <c r="G821" s="141"/>
      <c r="H821" s="141"/>
      <c r="I821" s="141"/>
      <c r="J821" s="141"/>
      <c r="K821" s="141"/>
      <c r="L821" s="141"/>
      <c r="M821" s="141"/>
      <c r="N821" s="141"/>
      <c r="O821" s="141"/>
      <c r="P821" s="141"/>
      <c r="Q821" s="141"/>
      <c r="R821" s="141"/>
      <c r="S821" s="141"/>
      <c r="T821" s="141"/>
    </row>
    <row r="822" spans="1:20" ht="12.75">
      <c r="A822" s="225"/>
      <c r="B822" s="238"/>
      <c r="C822" s="141"/>
      <c r="D822" s="141"/>
      <c r="E822" s="141"/>
      <c r="F822" s="141"/>
      <c r="G822" s="141"/>
      <c r="H822" s="141"/>
      <c r="I822" s="141"/>
      <c r="J822" s="141"/>
      <c r="K822" s="141"/>
      <c r="L822" s="141"/>
      <c r="M822" s="141"/>
      <c r="N822" s="141"/>
      <c r="O822" s="141"/>
      <c r="P822" s="141"/>
      <c r="Q822" s="141"/>
      <c r="R822" s="141"/>
      <c r="S822" s="141"/>
      <c r="T822" s="141"/>
    </row>
    <row r="823" spans="1:20" ht="12.75">
      <c r="A823" s="225"/>
      <c r="B823" s="238"/>
      <c r="C823" s="141"/>
      <c r="D823" s="141"/>
      <c r="E823" s="141"/>
      <c r="F823" s="141"/>
      <c r="G823" s="141"/>
      <c r="H823" s="141"/>
      <c r="I823" s="141"/>
      <c r="J823" s="141"/>
      <c r="K823" s="141"/>
      <c r="L823" s="141"/>
      <c r="M823" s="141"/>
      <c r="N823" s="141"/>
      <c r="O823" s="141"/>
      <c r="P823" s="141"/>
      <c r="Q823" s="141"/>
      <c r="R823" s="141"/>
      <c r="S823" s="141"/>
      <c r="T823" s="141"/>
    </row>
    <row r="824" spans="1:20" ht="12.75">
      <c r="A824" s="225"/>
      <c r="B824" s="238"/>
      <c r="C824" s="141"/>
      <c r="D824" s="141"/>
      <c r="E824" s="141"/>
      <c r="F824" s="141"/>
      <c r="G824" s="141"/>
      <c r="H824" s="141"/>
      <c r="I824" s="141"/>
      <c r="J824" s="141"/>
      <c r="K824" s="141"/>
      <c r="L824" s="141"/>
      <c r="M824" s="141"/>
      <c r="N824" s="141"/>
      <c r="O824" s="141"/>
      <c r="P824" s="141"/>
      <c r="Q824" s="141"/>
      <c r="R824" s="141"/>
      <c r="S824" s="141"/>
      <c r="T824" s="141"/>
    </row>
    <row r="825" spans="1:20" ht="12.75">
      <c r="A825" s="225"/>
      <c r="B825" s="238"/>
      <c r="C825" s="141"/>
      <c r="D825" s="141"/>
      <c r="E825" s="141"/>
      <c r="F825" s="141"/>
      <c r="G825" s="141"/>
      <c r="H825" s="141"/>
      <c r="I825" s="141"/>
      <c r="J825" s="141"/>
      <c r="K825" s="141"/>
      <c r="L825" s="141"/>
      <c r="M825" s="141"/>
      <c r="N825" s="141"/>
      <c r="O825" s="141"/>
      <c r="P825" s="141"/>
      <c r="Q825" s="141"/>
      <c r="R825" s="141"/>
      <c r="S825" s="141"/>
      <c r="T825" s="141"/>
    </row>
    <row r="826" spans="1:20" ht="12.75">
      <c r="A826" s="225"/>
      <c r="B826" s="238"/>
      <c r="C826" s="141"/>
      <c r="D826" s="141"/>
      <c r="E826" s="141"/>
      <c r="F826" s="141"/>
      <c r="G826" s="141"/>
      <c r="H826" s="141"/>
      <c r="I826" s="141"/>
      <c r="J826" s="141"/>
      <c r="K826" s="141"/>
      <c r="L826" s="141"/>
      <c r="M826" s="141"/>
      <c r="N826" s="141"/>
      <c r="O826" s="141"/>
      <c r="P826" s="141"/>
      <c r="Q826" s="141"/>
      <c r="R826" s="141"/>
      <c r="S826" s="141"/>
      <c r="T826" s="141"/>
    </row>
    <row r="827" spans="1:20" ht="12.75">
      <c r="A827" s="225"/>
      <c r="B827" s="238"/>
      <c r="C827" s="141"/>
      <c r="D827" s="141"/>
      <c r="E827" s="141"/>
      <c r="F827" s="141"/>
      <c r="G827" s="141"/>
      <c r="H827" s="141"/>
      <c r="I827" s="141"/>
      <c r="J827" s="141"/>
      <c r="K827" s="141"/>
      <c r="L827" s="141"/>
      <c r="M827" s="141"/>
      <c r="N827" s="141"/>
      <c r="O827" s="141"/>
      <c r="P827" s="141"/>
      <c r="Q827" s="141"/>
      <c r="R827" s="141"/>
      <c r="S827" s="141"/>
      <c r="T827" s="141"/>
    </row>
    <row r="828" spans="1:20" ht="12.75">
      <c r="A828" s="225"/>
      <c r="B828" s="238"/>
      <c r="C828" s="141"/>
      <c r="D828" s="141"/>
      <c r="E828" s="141"/>
      <c r="F828" s="141"/>
      <c r="G828" s="141"/>
      <c r="H828" s="141"/>
      <c r="I828" s="141"/>
      <c r="J828" s="141"/>
      <c r="K828" s="141"/>
      <c r="L828" s="141"/>
      <c r="M828" s="141"/>
      <c r="N828" s="141"/>
      <c r="O828" s="141"/>
      <c r="P828" s="141"/>
      <c r="Q828" s="141"/>
      <c r="R828" s="141"/>
      <c r="S828" s="141"/>
      <c r="T828" s="141"/>
    </row>
    <row r="829" spans="1:20" ht="12.75">
      <c r="A829" s="225"/>
      <c r="B829" s="238"/>
      <c r="C829" s="141"/>
      <c r="D829" s="141"/>
      <c r="E829" s="141"/>
      <c r="F829" s="141"/>
      <c r="G829" s="141"/>
      <c r="H829" s="141"/>
      <c r="I829" s="141"/>
      <c r="J829" s="141"/>
      <c r="K829" s="141"/>
      <c r="L829" s="141"/>
      <c r="M829" s="141"/>
      <c r="N829" s="141"/>
      <c r="O829" s="141"/>
      <c r="P829" s="141"/>
      <c r="Q829" s="141"/>
      <c r="R829" s="141"/>
      <c r="S829" s="141"/>
      <c r="T829" s="141"/>
    </row>
    <row r="830" spans="1:20" ht="12.75">
      <c r="A830" s="225"/>
      <c r="B830" s="238"/>
      <c r="C830" s="141"/>
      <c r="D830" s="141"/>
      <c r="E830" s="141"/>
      <c r="F830" s="141"/>
      <c r="G830" s="141"/>
      <c r="H830" s="141"/>
      <c r="I830" s="141"/>
      <c r="J830" s="141"/>
      <c r="K830" s="141"/>
      <c r="L830" s="141"/>
      <c r="M830" s="141"/>
      <c r="N830" s="141"/>
      <c r="O830" s="141"/>
      <c r="P830" s="141"/>
      <c r="Q830" s="141"/>
      <c r="R830" s="141"/>
      <c r="S830" s="141"/>
      <c r="T830" s="141"/>
    </row>
    <row r="831" spans="1:20" ht="12.75">
      <c r="A831" s="225"/>
      <c r="B831" s="238"/>
      <c r="C831" s="141"/>
      <c r="D831" s="141"/>
      <c r="E831" s="141"/>
      <c r="F831" s="141"/>
      <c r="G831" s="141"/>
      <c r="H831" s="141"/>
      <c r="I831" s="141"/>
      <c r="J831" s="141"/>
      <c r="K831" s="141"/>
      <c r="L831" s="141"/>
      <c r="M831" s="141"/>
      <c r="N831" s="141"/>
      <c r="O831" s="141"/>
      <c r="P831" s="141"/>
      <c r="Q831" s="141"/>
      <c r="R831" s="141"/>
      <c r="S831" s="141"/>
      <c r="T831" s="141"/>
    </row>
    <row r="832" spans="1:20" ht="12.75">
      <c r="A832" s="225"/>
      <c r="B832" s="238"/>
      <c r="C832" s="141"/>
      <c r="D832" s="141"/>
      <c r="E832" s="141"/>
      <c r="F832" s="141"/>
      <c r="G832" s="141"/>
      <c r="H832" s="141"/>
      <c r="I832" s="141"/>
      <c r="J832" s="141"/>
      <c r="K832" s="141"/>
      <c r="L832" s="141"/>
      <c r="M832" s="141"/>
      <c r="N832" s="141"/>
      <c r="O832" s="141"/>
      <c r="P832" s="141"/>
      <c r="Q832" s="141"/>
      <c r="R832" s="141"/>
      <c r="S832" s="141"/>
      <c r="T832" s="141"/>
    </row>
    <row r="833" spans="1:20" ht="12.75">
      <c r="A833" s="225"/>
      <c r="B833" s="238"/>
      <c r="C833" s="141"/>
      <c r="D833" s="141"/>
      <c r="E833" s="141"/>
      <c r="F833" s="141"/>
      <c r="G833" s="141"/>
      <c r="H833" s="141"/>
      <c r="I833" s="141"/>
      <c r="J833" s="141"/>
      <c r="K833" s="141"/>
      <c r="L833" s="141"/>
      <c r="M833" s="141"/>
      <c r="N833" s="141"/>
      <c r="O833" s="141"/>
      <c r="P833" s="141"/>
      <c r="Q833" s="141"/>
      <c r="R833" s="141"/>
      <c r="S833" s="141"/>
      <c r="T833" s="141"/>
    </row>
    <row r="834" spans="1:20" ht="12.75">
      <c r="A834" s="225"/>
      <c r="B834" s="238"/>
      <c r="C834" s="141"/>
      <c r="D834" s="141"/>
      <c r="E834" s="141"/>
      <c r="F834" s="141"/>
      <c r="G834" s="141"/>
      <c r="H834" s="141"/>
      <c r="I834" s="141"/>
      <c r="J834" s="141"/>
      <c r="K834" s="141"/>
      <c r="L834" s="141"/>
      <c r="M834" s="141"/>
      <c r="N834" s="141"/>
      <c r="O834" s="141"/>
      <c r="P834" s="141"/>
      <c r="Q834" s="141"/>
      <c r="R834" s="141"/>
      <c r="S834" s="141"/>
      <c r="T834" s="141"/>
    </row>
    <row r="835" spans="1:20" ht="12.75">
      <c r="A835" s="225"/>
      <c r="B835" s="238"/>
      <c r="C835" s="141"/>
      <c r="D835" s="141"/>
      <c r="E835" s="141"/>
      <c r="F835" s="141"/>
      <c r="G835" s="141"/>
      <c r="H835" s="141"/>
      <c r="I835" s="141"/>
      <c r="J835" s="141"/>
      <c r="K835" s="141"/>
      <c r="L835" s="141"/>
      <c r="M835" s="141"/>
      <c r="N835" s="141"/>
      <c r="O835" s="141"/>
      <c r="P835" s="141"/>
      <c r="Q835" s="141"/>
      <c r="R835" s="141"/>
      <c r="S835" s="141"/>
      <c r="T835" s="141"/>
    </row>
    <row r="836" spans="1:20" ht="12.75">
      <c r="A836" s="225"/>
      <c r="B836" s="238"/>
      <c r="C836" s="141"/>
      <c r="D836" s="141"/>
      <c r="E836" s="141"/>
      <c r="F836" s="141"/>
      <c r="G836" s="141"/>
      <c r="H836" s="141"/>
      <c r="I836" s="141"/>
      <c r="J836" s="141"/>
      <c r="K836" s="141"/>
      <c r="L836" s="141"/>
      <c r="M836" s="141"/>
      <c r="N836" s="141"/>
      <c r="O836" s="141"/>
      <c r="P836" s="141"/>
      <c r="Q836" s="141"/>
      <c r="R836" s="141"/>
      <c r="S836" s="141"/>
      <c r="T836" s="141"/>
    </row>
    <row r="837" spans="1:20" ht="12.75">
      <c r="A837" s="225"/>
      <c r="B837" s="238"/>
      <c r="C837" s="141"/>
      <c r="D837" s="141"/>
      <c r="E837" s="141"/>
      <c r="F837" s="141"/>
      <c r="G837" s="141"/>
      <c r="H837" s="141"/>
      <c r="I837" s="141"/>
      <c r="J837" s="141"/>
      <c r="K837" s="141"/>
      <c r="L837" s="141"/>
      <c r="M837" s="141"/>
      <c r="N837" s="141"/>
      <c r="O837" s="141"/>
      <c r="P837" s="141"/>
      <c r="Q837" s="141"/>
      <c r="R837" s="141"/>
      <c r="S837" s="141"/>
      <c r="T837" s="141"/>
    </row>
    <row r="838" spans="1:20" ht="12.75">
      <c r="A838" s="225"/>
      <c r="B838" s="238"/>
      <c r="C838" s="141"/>
      <c r="D838" s="141"/>
      <c r="E838" s="141"/>
      <c r="F838" s="141"/>
      <c r="G838" s="141"/>
      <c r="H838" s="141"/>
      <c r="I838" s="141"/>
      <c r="J838" s="141"/>
      <c r="K838" s="141"/>
      <c r="L838" s="141"/>
      <c r="M838" s="141"/>
      <c r="N838" s="141"/>
      <c r="O838" s="141"/>
      <c r="P838" s="141"/>
      <c r="Q838" s="141"/>
      <c r="R838" s="141"/>
      <c r="S838" s="141"/>
      <c r="T838" s="141"/>
    </row>
    <row r="839" spans="1:20" ht="12.75">
      <c r="A839" s="225"/>
      <c r="B839" s="238"/>
      <c r="C839" s="141"/>
      <c r="D839" s="141"/>
      <c r="E839" s="141"/>
      <c r="F839" s="141"/>
      <c r="G839" s="141"/>
      <c r="H839" s="141"/>
      <c r="I839" s="141"/>
      <c r="J839" s="141"/>
      <c r="K839" s="141"/>
      <c r="L839" s="141"/>
      <c r="M839" s="141"/>
      <c r="N839" s="141"/>
      <c r="O839" s="141"/>
      <c r="P839" s="141"/>
      <c r="Q839" s="141"/>
      <c r="R839" s="141"/>
      <c r="S839" s="141"/>
      <c r="T839" s="141"/>
    </row>
    <row r="840" spans="1:20" ht="12.75">
      <c r="A840" s="225"/>
      <c r="B840" s="238"/>
      <c r="C840" s="141"/>
      <c r="D840" s="141"/>
      <c r="E840" s="141"/>
      <c r="F840" s="141"/>
      <c r="G840" s="141"/>
      <c r="H840" s="141"/>
      <c r="I840" s="141"/>
      <c r="J840" s="141"/>
      <c r="K840" s="141"/>
      <c r="L840" s="141"/>
      <c r="M840" s="141"/>
      <c r="N840" s="141"/>
      <c r="O840" s="141"/>
      <c r="P840" s="141"/>
      <c r="Q840" s="141"/>
      <c r="R840" s="141"/>
      <c r="S840" s="141"/>
      <c r="T840" s="141"/>
    </row>
    <row r="841" spans="1:20" ht="12.75">
      <c r="A841" s="225"/>
      <c r="B841" s="238"/>
      <c r="C841" s="141"/>
      <c r="D841" s="141"/>
      <c r="E841" s="141"/>
      <c r="F841" s="141"/>
      <c r="G841" s="141"/>
      <c r="H841" s="141"/>
      <c r="I841" s="141"/>
      <c r="J841" s="141"/>
      <c r="K841" s="141"/>
      <c r="L841" s="141"/>
      <c r="M841" s="141"/>
      <c r="N841" s="141"/>
      <c r="O841" s="141"/>
      <c r="P841" s="141"/>
      <c r="Q841" s="141"/>
      <c r="R841" s="141"/>
      <c r="S841" s="141"/>
      <c r="T841" s="141"/>
    </row>
    <row r="842" spans="1:20" ht="12.75">
      <c r="A842" s="225"/>
      <c r="B842" s="238"/>
      <c r="C842" s="141"/>
      <c r="D842" s="141"/>
      <c r="E842" s="141"/>
      <c r="F842" s="141"/>
      <c r="G842" s="141"/>
      <c r="H842" s="141"/>
      <c r="I842" s="141"/>
      <c r="J842" s="141"/>
      <c r="K842" s="141"/>
      <c r="L842" s="141"/>
      <c r="M842" s="141"/>
      <c r="N842" s="141"/>
      <c r="O842" s="141"/>
      <c r="P842" s="141"/>
      <c r="Q842" s="141"/>
      <c r="R842" s="141"/>
      <c r="S842" s="141"/>
      <c r="T842" s="141"/>
    </row>
    <row r="843" spans="1:20" ht="12.75">
      <c r="A843" s="225"/>
      <c r="B843" s="238"/>
      <c r="C843" s="141"/>
      <c r="D843" s="141"/>
      <c r="E843" s="141"/>
      <c r="F843" s="141"/>
      <c r="G843" s="141"/>
      <c r="H843" s="141"/>
      <c r="I843" s="141"/>
      <c r="J843" s="141"/>
      <c r="K843" s="141"/>
      <c r="L843" s="141"/>
      <c r="M843" s="141"/>
      <c r="N843" s="141"/>
      <c r="O843" s="141"/>
      <c r="P843" s="141"/>
      <c r="Q843" s="141"/>
      <c r="R843" s="141"/>
      <c r="S843" s="141"/>
      <c r="T843" s="141"/>
    </row>
    <row r="844" spans="1:20" ht="12.75">
      <c r="A844" s="225"/>
      <c r="B844" s="238"/>
      <c r="C844" s="141"/>
      <c r="D844" s="141"/>
      <c r="E844" s="141"/>
      <c r="F844" s="141"/>
      <c r="G844" s="141"/>
      <c r="H844" s="141"/>
      <c r="I844" s="141"/>
      <c r="J844" s="141"/>
      <c r="K844" s="141"/>
      <c r="L844" s="141"/>
      <c r="M844" s="141"/>
      <c r="N844" s="141"/>
      <c r="O844" s="141"/>
      <c r="P844" s="141"/>
      <c r="Q844" s="141"/>
      <c r="R844" s="141"/>
      <c r="S844" s="141"/>
      <c r="T844" s="141"/>
    </row>
    <row r="845" spans="1:20" ht="12.75">
      <c r="A845" s="225"/>
      <c r="B845" s="238"/>
      <c r="C845" s="141"/>
      <c r="D845" s="141"/>
      <c r="E845" s="141"/>
      <c r="F845" s="141"/>
      <c r="G845" s="141"/>
      <c r="H845" s="141"/>
      <c r="I845" s="141"/>
      <c r="J845" s="141"/>
      <c r="K845" s="141"/>
      <c r="L845" s="141"/>
      <c r="M845" s="141"/>
      <c r="N845" s="141"/>
      <c r="O845" s="141"/>
      <c r="P845" s="141"/>
      <c r="Q845" s="141"/>
      <c r="R845" s="141"/>
      <c r="S845" s="141"/>
      <c r="T845" s="141"/>
    </row>
    <row r="846" spans="1:20" ht="12.75">
      <c r="A846" s="225"/>
      <c r="B846" s="238"/>
      <c r="C846" s="141"/>
      <c r="D846" s="141"/>
      <c r="E846" s="141"/>
      <c r="F846" s="141"/>
      <c r="G846" s="141"/>
      <c r="H846" s="141"/>
      <c r="I846" s="141"/>
      <c r="J846" s="141"/>
      <c r="K846" s="141"/>
      <c r="L846" s="141"/>
      <c r="M846" s="141"/>
      <c r="N846" s="141"/>
      <c r="O846" s="141"/>
      <c r="P846" s="141"/>
      <c r="Q846" s="141"/>
      <c r="R846" s="141"/>
      <c r="S846" s="141"/>
      <c r="T846" s="141"/>
    </row>
    <row r="847" spans="1:20" ht="12.75">
      <c r="A847" s="225"/>
      <c r="B847" s="238"/>
      <c r="C847" s="141"/>
      <c r="D847" s="141"/>
      <c r="E847" s="141"/>
      <c r="F847" s="141"/>
      <c r="G847" s="141"/>
      <c r="H847" s="141"/>
      <c r="I847" s="141"/>
      <c r="J847" s="141"/>
      <c r="K847" s="141"/>
      <c r="L847" s="141"/>
      <c r="M847" s="141"/>
      <c r="N847" s="141"/>
      <c r="O847" s="141"/>
      <c r="P847" s="141"/>
      <c r="Q847" s="141"/>
      <c r="R847" s="141"/>
      <c r="S847" s="141"/>
      <c r="T847" s="141"/>
    </row>
    <row r="848" spans="1:20" ht="12.75">
      <c r="A848" s="225"/>
      <c r="B848" s="238"/>
      <c r="C848" s="141"/>
      <c r="D848" s="141"/>
      <c r="E848" s="141"/>
      <c r="F848" s="141"/>
      <c r="G848" s="141"/>
      <c r="H848" s="141"/>
      <c r="I848" s="141"/>
      <c r="J848" s="141"/>
      <c r="K848" s="141"/>
      <c r="L848" s="141"/>
      <c r="M848" s="141"/>
      <c r="N848" s="141"/>
      <c r="O848" s="141"/>
      <c r="P848" s="141"/>
      <c r="Q848" s="141"/>
      <c r="R848" s="141"/>
      <c r="S848" s="141"/>
      <c r="T848" s="141"/>
    </row>
    <row r="849" spans="1:20" ht="12.75">
      <c r="A849" s="225"/>
      <c r="B849" s="238"/>
      <c r="C849" s="141"/>
      <c r="D849" s="141"/>
      <c r="E849" s="141"/>
      <c r="F849" s="141"/>
      <c r="G849" s="141"/>
      <c r="H849" s="141"/>
      <c r="I849" s="141"/>
      <c r="J849" s="141"/>
      <c r="K849" s="141"/>
      <c r="L849" s="141"/>
      <c r="M849" s="141"/>
      <c r="N849" s="141"/>
      <c r="O849" s="141"/>
      <c r="P849" s="141"/>
      <c r="Q849" s="141"/>
      <c r="R849" s="141"/>
      <c r="S849" s="141"/>
      <c r="T849" s="141"/>
    </row>
    <row r="850" spans="1:20" ht="12.75">
      <c r="A850" s="225"/>
      <c r="B850" s="238"/>
      <c r="C850" s="141"/>
      <c r="D850" s="141"/>
      <c r="E850" s="141"/>
      <c r="F850" s="141"/>
      <c r="G850" s="141"/>
      <c r="H850" s="141"/>
      <c r="I850" s="141"/>
      <c r="J850" s="141"/>
      <c r="K850" s="141"/>
      <c r="L850" s="141"/>
      <c r="M850" s="141"/>
      <c r="N850" s="141"/>
      <c r="O850" s="141"/>
      <c r="P850" s="141"/>
      <c r="Q850" s="141"/>
      <c r="R850" s="141"/>
      <c r="S850" s="141"/>
      <c r="T850" s="141"/>
    </row>
    <row r="851" spans="1:20" ht="12.75">
      <c r="A851" s="225"/>
      <c r="B851" s="238"/>
      <c r="C851" s="141"/>
      <c r="D851" s="141"/>
      <c r="E851" s="141"/>
      <c r="F851" s="141"/>
      <c r="G851" s="141"/>
      <c r="H851" s="141"/>
      <c r="I851" s="141"/>
      <c r="J851" s="141"/>
      <c r="K851" s="141"/>
      <c r="L851" s="141"/>
      <c r="M851" s="141"/>
      <c r="N851" s="141"/>
      <c r="O851" s="141"/>
      <c r="P851" s="141"/>
      <c r="Q851" s="141"/>
      <c r="R851" s="141"/>
      <c r="S851" s="141"/>
      <c r="T851" s="141"/>
    </row>
    <row r="852" spans="1:20" ht="12.75">
      <c r="A852" s="225"/>
      <c r="B852" s="238"/>
      <c r="C852" s="141"/>
      <c r="D852" s="141"/>
      <c r="E852" s="141"/>
      <c r="F852" s="141"/>
      <c r="G852" s="141"/>
      <c r="H852" s="141"/>
      <c r="I852" s="141"/>
      <c r="J852" s="141"/>
      <c r="K852" s="141"/>
      <c r="L852" s="141"/>
      <c r="M852" s="141"/>
      <c r="N852" s="141"/>
      <c r="O852" s="141"/>
      <c r="P852" s="141"/>
      <c r="Q852" s="141"/>
      <c r="R852" s="141"/>
      <c r="S852" s="141"/>
      <c r="T852" s="141"/>
    </row>
    <row r="853" spans="1:20" ht="12.75">
      <c r="A853" s="225"/>
      <c r="B853" s="238"/>
      <c r="C853" s="141"/>
      <c r="D853" s="141"/>
      <c r="E853" s="141"/>
      <c r="F853" s="141"/>
      <c r="G853" s="141"/>
      <c r="H853" s="141"/>
      <c r="I853" s="141"/>
      <c r="J853" s="141"/>
      <c r="K853" s="141"/>
      <c r="L853" s="141"/>
      <c r="M853" s="141"/>
      <c r="N853" s="141"/>
      <c r="O853" s="141"/>
      <c r="P853" s="141"/>
      <c r="Q853" s="141"/>
      <c r="R853" s="141"/>
      <c r="S853" s="141"/>
      <c r="T853" s="141"/>
    </row>
    <row r="854" spans="1:20" ht="12.75">
      <c r="A854" s="225"/>
      <c r="B854" s="238"/>
      <c r="C854" s="141"/>
      <c r="D854" s="141"/>
      <c r="E854" s="141"/>
      <c r="F854" s="141"/>
      <c r="G854" s="141"/>
      <c r="H854" s="141"/>
      <c r="I854" s="141"/>
      <c r="J854" s="141"/>
      <c r="K854" s="141"/>
      <c r="L854" s="141"/>
      <c r="M854" s="141"/>
      <c r="N854" s="141"/>
      <c r="O854" s="141"/>
      <c r="P854" s="141"/>
      <c r="Q854" s="141"/>
      <c r="R854" s="141"/>
      <c r="S854" s="141"/>
      <c r="T854" s="141"/>
    </row>
    <row r="855" spans="1:20" ht="12.75">
      <c r="A855" s="225"/>
      <c r="B855" s="238"/>
      <c r="C855" s="141"/>
      <c r="D855" s="141"/>
      <c r="E855" s="141"/>
      <c r="F855" s="141"/>
      <c r="G855" s="141"/>
      <c r="H855" s="141"/>
      <c r="I855" s="141"/>
      <c r="J855" s="141"/>
      <c r="K855" s="141"/>
      <c r="L855" s="141"/>
      <c r="M855" s="141"/>
      <c r="N855" s="141"/>
      <c r="O855" s="141"/>
      <c r="P855" s="141"/>
      <c r="Q855" s="141"/>
      <c r="R855" s="141"/>
      <c r="S855" s="141"/>
      <c r="T855" s="141"/>
    </row>
    <row r="856" spans="1:20" ht="12.75">
      <c r="A856" s="225"/>
      <c r="B856" s="238"/>
      <c r="C856" s="141"/>
      <c r="D856" s="141"/>
      <c r="E856" s="141"/>
      <c r="F856" s="141"/>
      <c r="G856" s="141"/>
      <c r="H856" s="141"/>
      <c r="I856" s="141"/>
      <c r="J856" s="141"/>
      <c r="K856" s="141"/>
      <c r="L856" s="141"/>
      <c r="M856" s="141"/>
      <c r="N856" s="141"/>
      <c r="O856" s="141"/>
      <c r="P856" s="141"/>
      <c r="Q856" s="141"/>
      <c r="R856" s="141"/>
      <c r="S856" s="141"/>
      <c r="T856" s="141"/>
    </row>
    <row r="857" spans="1:20" ht="12.75">
      <c r="A857" s="225"/>
      <c r="B857" s="238"/>
      <c r="C857" s="141"/>
      <c r="D857" s="141"/>
      <c r="E857" s="141"/>
      <c r="F857" s="141"/>
      <c r="G857" s="141"/>
      <c r="H857" s="141"/>
      <c r="I857" s="141"/>
      <c r="J857" s="141"/>
      <c r="K857" s="141"/>
      <c r="L857" s="141"/>
      <c r="M857" s="141"/>
      <c r="N857" s="141"/>
      <c r="O857" s="141"/>
      <c r="P857" s="141"/>
      <c r="Q857" s="141"/>
      <c r="R857" s="141"/>
      <c r="S857" s="141"/>
      <c r="T857" s="141"/>
    </row>
    <row r="858" spans="1:20" ht="12.75">
      <c r="A858" s="225"/>
      <c r="B858" s="238"/>
      <c r="C858" s="141"/>
      <c r="D858" s="141"/>
      <c r="E858" s="141"/>
      <c r="F858" s="141"/>
      <c r="G858" s="141"/>
      <c r="H858" s="141"/>
      <c r="I858" s="141"/>
      <c r="J858" s="141"/>
      <c r="K858" s="141"/>
      <c r="L858" s="141"/>
      <c r="M858" s="141"/>
      <c r="N858" s="141"/>
      <c r="O858" s="141"/>
      <c r="P858" s="141"/>
      <c r="Q858" s="141"/>
      <c r="R858" s="141"/>
      <c r="S858" s="141"/>
      <c r="T858" s="141"/>
    </row>
    <row r="859" spans="1:20" ht="12.75">
      <c r="A859" s="225"/>
      <c r="B859" s="238"/>
      <c r="C859" s="141"/>
      <c r="D859" s="141"/>
      <c r="E859" s="141"/>
      <c r="F859" s="141"/>
      <c r="G859" s="141"/>
      <c r="H859" s="141"/>
      <c r="I859" s="141"/>
      <c r="J859" s="141"/>
      <c r="K859" s="141"/>
      <c r="L859" s="141"/>
      <c r="M859" s="141"/>
      <c r="N859" s="141"/>
      <c r="O859" s="141"/>
      <c r="P859" s="141"/>
      <c r="Q859" s="141"/>
      <c r="R859" s="141"/>
      <c r="S859" s="141"/>
      <c r="T859" s="141"/>
    </row>
    <row r="860" spans="1:20" ht="12.75">
      <c r="A860" s="225"/>
      <c r="B860" s="238"/>
      <c r="C860" s="141"/>
      <c r="D860" s="141"/>
      <c r="E860" s="141"/>
      <c r="F860" s="141"/>
      <c r="G860" s="141"/>
      <c r="H860" s="141"/>
      <c r="I860" s="141"/>
      <c r="J860" s="141"/>
      <c r="K860" s="141"/>
      <c r="L860" s="141"/>
      <c r="M860" s="141"/>
      <c r="N860" s="141"/>
      <c r="O860" s="141"/>
      <c r="P860" s="141"/>
      <c r="Q860" s="141"/>
      <c r="R860" s="141"/>
      <c r="S860" s="141"/>
      <c r="T860" s="141"/>
    </row>
    <row r="861" spans="1:20" ht="12.75">
      <c r="A861" s="225"/>
      <c r="B861" s="238"/>
      <c r="C861" s="141"/>
      <c r="D861" s="141"/>
      <c r="E861" s="141"/>
      <c r="F861" s="141"/>
      <c r="G861" s="141"/>
      <c r="H861" s="141"/>
      <c r="I861" s="141"/>
      <c r="J861" s="141"/>
      <c r="K861" s="141"/>
      <c r="L861" s="141"/>
      <c r="M861" s="141"/>
      <c r="N861" s="141"/>
      <c r="O861" s="141"/>
      <c r="P861" s="141"/>
      <c r="Q861" s="141"/>
      <c r="R861" s="141"/>
      <c r="S861" s="141"/>
      <c r="T861" s="141"/>
    </row>
    <row r="862" spans="1:20" ht="12.75">
      <c r="A862" s="225"/>
      <c r="B862" s="238"/>
      <c r="C862" s="141"/>
      <c r="D862" s="141"/>
      <c r="E862" s="141"/>
      <c r="F862" s="141"/>
      <c r="G862" s="141"/>
      <c r="H862" s="141"/>
      <c r="I862" s="141"/>
      <c r="J862" s="141"/>
      <c r="K862" s="141"/>
      <c r="L862" s="141"/>
      <c r="M862" s="141"/>
      <c r="N862" s="141"/>
      <c r="O862" s="141"/>
      <c r="P862" s="141"/>
      <c r="Q862" s="141"/>
      <c r="R862" s="141"/>
      <c r="S862" s="141"/>
      <c r="T862" s="141"/>
    </row>
    <row r="863" spans="1:20" ht="12.75">
      <c r="A863" s="225"/>
      <c r="B863" s="238"/>
      <c r="C863" s="141"/>
      <c r="D863" s="141"/>
      <c r="E863" s="141"/>
      <c r="F863" s="141"/>
      <c r="G863" s="141"/>
      <c r="H863" s="141"/>
      <c r="I863" s="141"/>
      <c r="J863" s="141"/>
      <c r="K863" s="141"/>
      <c r="L863" s="141"/>
      <c r="M863" s="141"/>
      <c r="N863" s="141"/>
      <c r="O863" s="141"/>
      <c r="P863" s="141"/>
      <c r="Q863" s="141"/>
      <c r="R863" s="141"/>
      <c r="S863" s="141"/>
      <c r="T863" s="141"/>
    </row>
    <row r="864" spans="1:20" ht="12.75">
      <c r="A864" s="225"/>
      <c r="B864" s="238"/>
      <c r="C864" s="141"/>
      <c r="D864" s="141"/>
      <c r="E864" s="141"/>
      <c r="F864" s="141"/>
      <c r="G864" s="141"/>
      <c r="H864" s="141"/>
      <c r="I864" s="141"/>
      <c r="J864" s="141"/>
      <c r="K864" s="141"/>
      <c r="L864" s="141"/>
      <c r="M864" s="141"/>
      <c r="N864" s="141"/>
      <c r="O864" s="141"/>
      <c r="P864" s="141"/>
      <c r="Q864" s="141"/>
      <c r="R864" s="141"/>
      <c r="S864" s="141"/>
      <c r="T864" s="141"/>
    </row>
    <row r="865" spans="1:20" ht="12.75">
      <c r="A865" s="225"/>
      <c r="B865" s="238"/>
      <c r="C865" s="141"/>
      <c r="D865" s="141"/>
      <c r="E865" s="141"/>
      <c r="F865" s="141"/>
      <c r="G865" s="141"/>
      <c r="H865" s="141"/>
      <c r="I865" s="141"/>
      <c r="J865" s="141"/>
      <c r="K865" s="141"/>
      <c r="L865" s="141"/>
      <c r="M865" s="141"/>
      <c r="N865" s="141"/>
      <c r="O865" s="141"/>
      <c r="P865" s="141"/>
      <c r="Q865" s="141"/>
      <c r="R865" s="141"/>
      <c r="S865" s="141"/>
      <c r="T865" s="141"/>
    </row>
    <row r="866" spans="1:20" ht="12.75">
      <c r="A866" s="225"/>
      <c r="B866" s="238"/>
      <c r="C866" s="141"/>
      <c r="D866" s="141"/>
      <c r="E866" s="141"/>
      <c r="F866" s="141"/>
      <c r="G866" s="141"/>
      <c r="H866" s="141"/>
      <c r="I866" s="141"/>
      <c r="J866" s="141"/>
      <c r="K866" s="141"/>
      <c r="L866" s="141"/>
      <c r="M866" s="141"/>
      <c r="N866" s="141"/>
      <c r="O866" s="141"/>
      <c r="P866" s="141"/>
      <c r="Q866" s="141"/>
      <c r="R866" s="141"/>
      <c r="S866" s="141"/>
      <c r="T866" s="141"/>
    </row>
    <row r="867" spans="1:20" ht="12.75">
      <c r="A867" s="225"/>
      <c r="B867" s="238"/>
      <c r="C867" s="141"/>
      <c r="D867" s="141"/>
      <c r="E867" s="141"/>
      <c r="F867" s="141"/>
      <c r="G867" s="141"/>
      <c r="H867" s="141"/>
      <c r="I867" s="141"/>
      <c r="J867" s="141"/>
      <c r="K867" s="141"/>
      <c r="L867" s="141"/>
      <c r="M867" s="141"/>
      <c r="N867" s="141"/>
      <c r="O867" s="141"/>
      <c r="P867" s="141"/>
      <c r="Q867" s="141"/>
      <c r="R867" s="141"/>
      <c r="S867" s="141"/>
      <c r="T867" s="141"/>
    </row>
    <row r="868" spans="1:20" ht="12.75">
      <c r="A868" s="225"/>
      <c r="B868" s="238"/>
      <c r="C868" s="141"/>
      <c r="D868" s="141"/>
      <c r="E868" s="141"/>
      <c r="F868" s="141"/>
      <c r="G868" s="141"/>
      <c r="H868" s="141"/>
      <c r="I868" s="141"/>
      <c r="J868" s="141"/>
      <c r="K868" s="141"/>
      <c r="L868" s="141"/>
      <c r="M868" s="141"/>
      <c r="N868" s="141"/>
      <c r="O868" s="141"/>
      <c r="P868" s="141"/>
      <c r="Q868" s="141"/>
      <c r="R868" s="141"/>
      <c r="S868" s="141"/>
      <c r="T868" s="141"/>
    </row>
    <row r="869" spans="1:20" ht="12.75">
      <c r="A869" s="225"/>
      <c r="B869" s="238"/>
      <c r="C869" s="141"/>
      <c r="D869" s="141"/>
      <c r="E869" s="141"/>
      <c r="F869" s="141"/>
      <c r="G869" s="141"/>
      <c r="H869" s="141"/>
      <c r="I869" s="141"/>
      <c r="J869" s="141"/>
      <c r="K869" s="141"/>
      <c r="L869" s="141"/>
      <c r="M869" s="141"/>
      <c r="N869" s="141"/>
      <c r="O869" s="141"/>
      <c r="P869" s="141"/>
      <c r="Q869" s="141"/>
      <c r="R869" s="141"/>
      <c r="S869" s="141"/>
      <c r="T869" s="141"/>
    </row>
    <row r="870" spans="1:20" ht="12.75">
      <c r="A870" s="225"/>
      <c r="B870" s="238"/>
      <c r="C870" s="141"/>
      <c r="D870" s="141"/>
      <c r="E870" s="141"/>
      <c r="F870" s="141"/>
      <c r="G870" s="141"/>
      <c r="H870" s="141"/>
      <c r="I870" s="141"/>
      <c r="J870" s="141"/>
      <c r="K870" s="141"/>
      <c r="L870" s="141"/>
      <c r="M870" s="141"/>
      <c r="N870" s="141"/>
      <c r="O870" s="141"/>
      <c r="P870" s="141"/>
      <c r="Q870" s="141"/>
      <c r="R870" s="141"/>
      <c r="S870" s="141"/>
      <c r="T870" s="141"/>
    </row>
    <row r="871" spans="1:20" ht="12.75">
      <c r="A871" s="225"/>
      <c r="B871" s="238"/>
      <c r="C871" s="141"/>
      <c r="D871" s="141"/>
      <c r="E871" s="141"/>
      <c r="F871" s="141"/>
      <c r="G871" s="141"/>
      <c r="H871" s="141"/>
      <c r="I871" s="141"/>
      <c r="J871" s="141"/>
      <c r="K871" s="141"/>
      <c r="L871" s="141"/>
      <c r="M871" s="141"/>
      <c r="N871" s="141"/>
      <c r="O871" s="141"/>
      <c r="P871" s="141"/>
      <c r="Q871" s="141"/>
      <c r="R871" s="141"/>
      <c r="S871" s="141"/>
      <c r="T871" s="141"/>
    </row>
    <row r="872" spans="1:20" ht="12.75">
      <c r="A872" s="225"/>
      <c r="B872" s="238"/>
      <c r="C872" s="141"/>
      <c r="D872" s="141"/>
      <c r="E872" s="141"/>
      <c r="F872" s="141"/>
      <c r="G872" s="141"/>
      <c r="H872" s="141"/>
      <c r="I872" s="141"/>
      <c r="J872" s="141"/>
      <c r="K872" s="141"/>
      <c r="L872" s="141"/>
      <c r="M872" s="141"/>
      <c r="N872" s="141"/>
      <c r="O872" s="141"/>
      <c r="P872" s="141"/>
      <c r="Q872" s="141"/>
      <c r="R872" s="141"/>
      <c r="S872" s="141"/>
      <c r="T872" s="141"/>
    </row>
    <row r="873" spans="1:20" ht="12.75">
      <c r="A873" s="225"/>
      <c r="B873" s="238"/>
      <c r="C873" s="141"/>
      <c r="D873" s="141"/>
      <c r="E873" s="141"/>
      <c r="F873" s="141"/>
      <c r="G873" s="141"/>
      <c r="H873" s="141"/>
      <c r="I873" s="141"/>
      <c r="J873" s="141"/>
      <c r="K873" s="141"/>
      <c r="L873" s="141"/>
      <c r="M873" s="141"/>
      <c r="N873" s="141"/>
      <c r="O873" s="141"/>
      <c r="P873" s="141"/>
      <c r="Q873" s="141"/>
      <c r="R873" s="141"/>
      <c r="S873" s="141"/>
      <c r="T873" s="141"/>
    </row>
    <row r="874" spans="1:20" ht="12.75">
      <c r="A874" s="225"/>
      <c r="B874" s="238"/>
      <c r="C874" s="141"/>
      <c r="D874" s="141"/>
      <c r="E874" s="141"/>
      <c r="F874" s="141"/>
      <c r="G874" s="141"/>
      <c r="H874" s="141"/>
      <c r="I874" s="141"/>
      <c r="J874" s="141"/>
      <c r="K874" s="141"/>
      <c r="L874" s="141"/>
      <c r="M874" s="141"/>
      <c r="N874" s="141"/>
      <c r="O874" s="141"/>
      <c r="P874" s="141"/>
      <c r="Q874" s="141"/>
      <c r="R874" s="141"/>
      <c r="S874" s="141"/>
      <c r="T874" s="141"/>
    </row>
    <row r="875" spans="1:20" ht="12.75">
      <c r="A875" s="225"/>
      <c r="B875" s="238"/>
      <c r="C875" s="141"/>
      <c r="D875" s="141"/>
      <c r="E875" s="141"/>
      <c r="F875" s="141"/>
      <c r="G875" s="141"/>
      <c r="H875" s="141"/>
      <c r="I875" s="141"/>
      <c r="J875" s="141"/>
      <c r="K875" s="141"/>
      <c r="L875" s="141"/>
      <c r="M875" s="141"/>
      <c r="N875" s="141"/>
      <c r="O875" s="141"/>
      <c r="P875" s="141"/>
      <c r="Q875" s="141"/>
      <c r="R875" s="141"/>
      <c r="S875" s="141"/>
      <c r="T875" s="141"/>
    </row>
    <row r="876" spans="1:20" ht="12.75">
      <c r="A876" s="225"/>
      <c r="B876" s="238"/>
      <c r="C876" s="141"/>
      <c r="D876" s="141"/>
      <c r="E876" s="141"/>
      <c r="F876" s="141"/>
      <c r="G876" s="141"/>
      <c r="H876" s="141"/>
      <c r="I876" s="141"/>
      <c r="J876" s="141"/>
      <c r="K876" s="141"/>
      <c r="L876" s="141"/>
      <c r="M876" s="141"/>
      <c r="N876" s="141"/>
      <c r="O876" s="141"/>
      <c r="P876" s="141"/>
      <c r="Q876" s="141"/>
      <c r="R876" s="141"/>
      <c r="S876" s="141"/>
      <c r="T876" s="141"/>
    </row>
    <row r="877" spans="1:20" ht="12.75">
      <c r="A877" s="225"/>
      <c r="B877" s="238"/>
      <c r="C877" s="141"/>
      <c r="D877" s="141"/>
      <c r="E877" s="141"/>
      <c r="F877" s="141"/>
      <c r="G877" s="141"/>
      <c r="H877" s="141"/>
      <c r="I877" s="141"/>
      <c r="J877" s="141"/>
      <c r="K877" s="141"/>
      <c r="L877" s="141"/>
      <c r="M877" s="141"/>
      <c r="N877" s="141"/>
      <c r="O877" s="141"/>
      <c r="P877" s="141"/>
      <c r="Q877" s="141"/>
      <c r="R877" s="141"/>
      <c r="S877" s="141"/>
      <c r="T877" s="141"/>
    </row>
    <row r="878" spans="1:20" ht="12.75">
      <c r="A878" s="225"/>
      <c r="B878" s="238"/>
      <c r="C878" s="141"/>
      <c r="D878" s="141"/>
      <c r="E878" s="141"/>
      <c r="F878" s="141"/>
      <c r="G878" s="141"/>
      <c r="H878" s="141"/>
      <c r="I878" s="141"/>
      <c r="J878" s="141"/>
      <c r="K878" s="141"/>
      <c r="L878" s="141"/>
      <c r="M878" s="141"/>
      <c r="N878" s="141"/>
      <c r="O878" s="141"/>
      <c r="P878" s="141"/>
      <c r="Q878" s="141"/>
      <c r="R878" s="141"/>
      <c r="S878" s="141"/>
      <c r="T878" s="141"/>
    </row>
    <row r="879" spans="1:20" ht="12.75">
      <c r="A879" s="225"/>
      <c r="B879" s="238"/>
      <c r="C879" s="141"/>
      <c r="D879" s="141"/>
      <c r="E879" s="141"/>
      <c r="F879" s="141"/>
      <c r="G879" s="141"/>
      <c r="H879" s="141"/>
      <c r="I879" s="141"/>
      <c r="J879" s="141"/>
      <c r="K879" s="141"/>
      <c r="L879" s="141"/>
      <c r="M879" s="141"/>
      <c r="N879" s="141"/>
      <c r="O879" s="141"/>
      <c r="P879" s="141"/>
      <c r="Q879" s="141"/>
      <c r="R879" s="141"/>
      <c r="S879" s="141"/>
      <c r="T879" s="141"/>
    </row>
    <row r="880" spans="1:20" ht="12.75">
      <c r="A880" s="225"/>
      <c r="B880" s="238"/>
      <c r="C880" s="141"/>
      <c r="D880" s="141"/>
      <c r="E880" s="141"/>
      <c r="F880" s="141"/>
      <c r="G880" s="141"/>
      <c r="H880" s="141"/>
      <c r="I880" s="141"/>
      <c r="J880" s="141"/>
      <c r="K880" s="141"/>
      <c r="L880" s="141"/>
      <c r="M880" s="141"/>
      <c r="N880" s="141"/>
      <c r="O880" s="141"/>
      <c r="P880" s="141"/>
      <c r="Q880" s="141"/>
      <c r="R880" s="141"/>
      <c r="S880" s="141"/>
      <c r="T880" s="141"/>
    </row>
    <row r="881" spans="1:20" ht="12.75">
      <c r="A881" s="225"/>
      <c r="B881" s="238"/>
      <c r="C881" s="141"/>
      <c r="D881" s="141"/>
      <c r="E881" s="141"/>
      <c r="F881" s="141"/>
      <c r="G881" s="141"/>
      <c r="H881" s="141"/>
      <c r="I881" s="141"/>
      <c r="J881" s="141"/>
      <c r="K881" s="141"/>
      <c r="L881" s="141"/>
      <c r="M881" s="141"/>
      <c r="N881" s="141"/>
      <c r="O881" s="141"/>
      <c r="P881" s="141"/>
      <c r="Q881" s="141"/>
      <c r="R881" s="141"/>
      <c r="S881" s="141"/>
      <c r="T881" s="141"/>
    </row>
    <row r="882" spans="1:20" ht="12.75">
      <c r="A882" s="225"/>
      <c r="B882" s="238"/>
      <c r="C882" s="141"/>
      <c r="D882" s="141"/>
      <c r="E882" s="141"/>
      <c r="F882" s="141"/>
      <c r="G882" s="141"/>
      <c r="H882" s="141"/>
      <c r="I882" s="141"/>
      <c r="J882" s="141"/>
      <c r="K882" s="141"/>
      <c r="L882" s="141"/>
      <c r="M882" s="141"/>
      <c r="N882" s="141"/>
      <c r="O882" s="141"/>
      <c r="P882" s="141"/>
      <c r="Q882" s="141"/>
      <c r="R882" s="141"/>
      <c r="S882" s="141"/>
      <c r="T882" s="141"/>
    </row>
    <row r="883" spans="1:20" ht="12.75">
      <c r="A883" s="225"/>
      <c r="B883" s="238"/>
      <c r="C883" s="141"/>
      <c r="D883" s="141"/>
      <c r="E883" s="141"/>
      <c r="F883" s="141"/>
      <c r="G883" s="141"/>
      <c r="H883" s="141"/>
      <c r="I883" s="141"/>
      <c r="J883" s="141"/>
      <c r="K883" s="141"/>
      <c r="L883" s="141"/>
      <c r="M883" s="141"/>
      <c r="N883" s="141"/>
      <c r="O883" s="141"/>
      <c r="P883" s="141"/>
      <c r="Q883" s="141"/>
      <c r="R883" s="141"/>
      <c r="S883" s="141"/>
      <c r="T883" s="141"/>
    </row>
    <row r="884" spans="1:20" ht="12.75">
      <c r="A884" s="225"/>
      <c r="B884" s="238"/>
      <c r="C884" s="141"/>
      <c r="D884" s="141"/>
      <c r="E884" s="141"/>
      <c r="F884" s="141"/>
      <c r="G884" s="141"/>
      <c r="H884" s="141"/>
      <c r="I884" s="141"/>
      <c r="J884" s="141"/>
      <c r="K884" s="141"/>
      <c r="L884" s="141"/>
      <c r="M884" s="141"/>
      <c r="N884" s="141"/>
      <c r="O884" s="141"/>
      <c r="P884" s="141"/>
      <c r="Q884" s="141"/>
      <c r="R884" s="141"/>
      <c r="S884" s="141"/>
      <c r="T884" s="141"/>
    </row>
    <row r="885" spans="1:20" ht="12.75">
      <c r="A885" s="225"/>
      <c r="B885" s="238"/>
      <c r="C885" s="141"/>
      <c r="D885" s="141"/>
      <c r="E885" s="141"/>
      <c r="F885" s="141"/>
      <c r="G885" s="141"/>
      <c r="H885" s="141"/>
      <c r="I885" s="141"/>
      <c r="J885" s="141"/>
      <c r="K885" s="141"/>
      <c r="L885" s="141"/>
      <c r="M885" s="141"/>
      <c r="N885" s="141"/>
      <c r="O885" s="141"/>
      <c r="P885" s="141"/>
      <c r="Q885" s="141"/>
      <c r="R885" s="141"/>
      <c r="S885" s="141"/>
      <c r="T885" s="141"/>
    </row>
    <row r="886" spans="1:20" ht="12.75">
      <c r="A886" s="225"/>
      <c r="B886" s="238"/>
      <c r="C886" s="141"/>
      <c r="D886" s="141"/>
      <c r="E886" s="141"/>
      <c r="F886" s="141"/>
      <c r="G886" s="141"/>
      <c r="H886" s="141"/>
      <c r="I886" s="141"/>
      <c r="J886" s="141"/>
      <c r="K886" s="141"/>
      <c r="L886" s="141"/>
      <c r="M886" s="141"/>
      <c r="N886" s="141"/>
      <c r="O886" s="141"/>
      <c r="P886" s="141"/>
      <c r="Q886" s="141"/>
      <c r="R886" s="141"/>
      <c r="S886" s="141"/>
      <c r="T886" s="141"/>
    </row>
    <row r="887" spans="1:20" ht="12.75">
      <c r="A887" s="225"/>
      <c r="B887" s="238"/>
      <c r="C887" s="141"/>
      <c r="D887" s="141"/>
      <c r="E887" s="141"/>
      <c r="F887" s="141"/>
      <c r="G887" s="141"/>
      <c r="H887" s="141"/>
      <c r="I887" s="141"/>
      <c r="J887" s="141"/>
      <c r="K887" s="141"/>
      <c r="L887" s="141"/>
      <c r="M887" s="141"/>
      <c r="N887" s="141"/>
      <c r="O887" s="141"/>
      <c r="P887" s="141"/>
      <c r="Q887" s="141"/>
      <c r="R887" s="141"/>
      <c r="S887" s="141"/>
      <c r="T887" s="141"/>
    </row>
    <row r="888" spans="1:20" ht="12.75">
      <c r="A888" s="225"/>
      <c r="B888" s="238"/>
      <c r="C888" s="141"/>
      <c r="D888" s="141"/>
      <c r="E888" s="141"/>
      <c r="F888" s="141"/>
      <c r="G888" s="141"/>
      <c r="H888" s="141"/>
      <c r="I888" s="141"/>
      <c r="J888" s="141"/>
      <c r="K888" s="141"/>
      <c r="L888" s="141"/>
      <c r="M888" s="141"/>
      <c r="N888" s="141"/>
      <c r="O888" s="141"/>
      <c r="P888" s="141"/>
      <c r="Q888" s="141"/>
      <c r="R888" s="141"/>
      <c r="S888" s="141"/>
      <c r="T888" s="141"/>
    </row>
    <row r="889" spans="1:20" ht="12.75">
      <c r="A889" s="225"/>
      <c r="B889" s="238"/>
      <c r="C889" s="141"/>
      <c r="D889" s="141"/>
      <c r="E889" s="141"/>
      <c r="F889" s="141"/>
      <c r="G889" s="141"/>
      <c r="H889" s="141"/>
      <c r="I889" s="141"/>
      <c r="J889" s="141"/>
      <c r="K889" s="141"/>
      <c r="L889" s="141"/>
      <c r="M889" s="141"/>
      <c r="N889" s="141"/>
      <c r="O889" s="141"/>
      <c r="P889" s="141"/>
      <c r="Q889" s="141"/>
      <c r="R889" s="141"/>
      <c r="S889" s="141"/>
      <c r="T889" s="141"/>
    </row>
    <row r="890" spans="1:20" ht="12.75">
      <c r="A890" s="225"/>
      <c r="B890" s="238"/>
      <c r="C890" s="141"/>
      <c r="D890" s="141"/>
      <c r="E890" s="141"/>
      <c r="F890" s="141"/>
      <c r="G890" s="141"/>
      <c r="H890" s="141"/>
      <c r="I890" s="141"/>
      <c r="J890" s="141"/>
      <c r="K890" s="141"/>
      <c r="L890" s="141"/>
      <c r="M890" s="141"/>
      <c r="N890" s="141"/>
      <c r="O890" s="141"/>
      <c r="P890" s="141"/>
      <c r="Q890" s="141"/>
      <c r="R890" s="141"/>
      <c r="S890" s="141"/>
      <c r="T890" s="141"/>
    </row>
    <row r="891" spans="1:20" ht="12.75">
      <c r="A891" s="225"/>
      <c r="B891" s="238"/>
      <c r="C891" s="141"/>
      <c r="D891" s="141"/>
      <c r="E891" s="141"/>
      <c r="F891" s="141"/>
      <c r="G891" s="141"/>
      <c r="H891" s="141"/>
      <c r="I891" s="141"/>
      <c r="J891" s="141"/>
      <c r="K891" s="141"/>
      <c r="L891" s="141"/>
      <c r="M891" s="141"/>
      <c r="N891" s="141"/>
      <c r="O891" s="141"/>
      <c r="P891" s="141"/>
      <c r="Q891" s="141"/>
      <c r="R891" s="141"/>
      <c r="S891" s="141"/>
      <c r="T891" s="141"/>
    </row>
    <row r="892" spans="1:20" ht="12.75">
      <c r="A892" s="225"/>
      <c r="B892" s="238"/>
      <c r="C892" s="141"/>
      <c r="D892" s="141"/>
      <c r="E892" s="141"/>
      <c r="F892" s="141"/>
      <c r="G892" s="141"/>
      <c r="H892" s="141"/>
      <c r="I892" s="141"/>
      <c r="J892" s="141"/>
      <c r="K892" s="141"/>
      <c r="L892" s="141"/>
      <c r="M892" s="141"/>
      <c r="N892" s="141"/>
      <c r="O892" s="141"/>
      <c r="P892" s="141"/>
      <c r="Q892" s="141"/>
      <c r="R892" s="141"/>
      <c r="S892" s="141"/>
      <c r="T892" s="141"/>
    </row>
    <row r="893" spans="1:20" ht="12.75">
      <c r="A893" s="225"/>
      <c r="B893" s="238"/>
      <c r="C893" s="141"/>
      <c r="D893" s="141"/>
      <c r="E893" s="141"/>
      <c r="F893" s="141"/>
      <c r="G893" s="141"/>
      <c r="H893" s="141"/>
      <c r="I893" s="141"/>
      <c r="J893" s="141"/>
      <c r="K893" s="141"/>
      <c r="L893" s="141"/>
      <c r="M893" s="141"/>
      <c r="N893" s="141"/>
      <c r="O893" s="141"/>
      <c r="P893" s="141"/>
      <c r="Q893" s="141"/>
      <c r="R893" s="141"/>
      <c r="S893" s="141"/>
      <c r="T893" s="141"/>
    </row>
    <row r="894" spans="1:20" ht="12.75">
      <c r="A894" s="225"/>
      <c r="B894" s="238"/>
      <c r="C894" s="141"/>
      <c r="D894" s="141"/>
      <c r="E894" s="141"/>
      <c r="F894" s="141"/>
      <c r="G894" s="141"/>
      <c r="H894" s="141"/>
      <c r="I894" s="141"/>
      <c r="J894" s="141"/>
      <c r="K894" s="141"/>
      <c r="L894" s="141"/>
      <c r="M894" s="141"/>
      <c r="N894" s="141"/>
      <c r="O894" s="141"/>
      <c r="P894" s="141"/>
      <c r="Q894" s="141"/>
      <c r="R894" s="141"/>
      <c r="S894" s="141"/>
      <c r="T894" s="141"/>
    </row>
    <row r="895" spans="1:20" ht="12.75">
      <c r="A895" s="225"/>
      <c r="B895" s="238"/>
      <c r="C895" s="141"/>
      <c r="D895" s="141"/>
      <c r="E895" s="141"/>
      <c r="F895" s="141"/>
      <c r="G895" s="141"/>
      <c r="H895" s="141"/>
      <c r="I895" s="141"/>
      <c r="J895" s="141"/>
      <c r="K895" s="141"/>
      <c r="L895" s="141"/>
      <c r="M895" s="141"/>
      <c r="N895" s="141"/>
      <c r="O895" s="141"/>
      <c r="P895" s="141"/>
      <c r="Q895" s="141"/>
      <c r="R895" s="141"/>
      <c r="S895" s="141"/>
      <c r="T895" s="141"/>
    </row>
    <row r="896" spans="1:20" ht="12.75">
      <c r="A896" s="225"/>
      <c r="B896" s="238"/>
      <c r="C896" s="141"/>
      <c r="D896" s="141"/>
      <c r="E896" s="141"/>
      <c r="F896" s="141"/>
      <c r="G896" s="141"/>
      <c r="H896" s="141"/>
      <c r="I896" s="141"/>
      <c r="J896" s="141"/>
      <c r="K896" s="141"/>
      <c r="L896" s="141"/>
      <c r="M896" s="141"/>
      <c r="N896" s="141"/>
      <c r="O896" s="141"/>
      <c r="P896" s="141"/>
      <c r="Q896" s="141"/>
      <c r="R896" s="141"/>
      <c r="S896" s="141"/>
      <c r="T896" s="141"/>
    </row>
    <row r="897" spans="1:20" ht="12.75">
      <c r="A897" s="225"/>
      <c r="B897" s="238"/>
      <c r="C897" s="141"/>
      <c r="D897" s="141"/>
      <c r="E897" s="141"/>
      <c r="F897" s="141"/>
      <c r="G897" s="141"/>
      <c r="H897" s="141"/>
      <c r="I897" s="141"/>
      <c r="J897" s="141"/>
      <c r="K897" s="141"/>
      <c r="L897" s="141"/>
      <c r="M897" s="141"/>
      <c r="N897" s="141"/>
      <c r="O897" s="141"/>
      <c r="P897" s="141"/>
      <c r="Q897" s="141"/>
      <c r="R897" s="141"/>
      <c r="S897" s="141"/>
      <c r="T897" s="141"/>
    </row>
    <row r="898" spans="1:20" ht="12.75">
      <c r="A898" s="225"/>
      <c r="B898" s="238"/>
      <c r="C898" s="141"/>
      <c r="D898" s="141"/>
      <c r="E898" s="141"/>
      <c r="F898" s="141"/>
      <c r="G898" s="141"/>
      <c r="H898" s="141"/>
      <c r="I898" s="141"/>
      <c r="J898" s="141"/>
      <c r="K898" s="141"/>
      <c r="L898" s="141"/>
      <c r="M898" s="141"/>
      <c r="N898" s="141"/>
      <c r="O898" s="141"/>
      <c r="P898" s="141"/>
      <c r="Q898" s="141"/>
      <c r="R898" s="141"/>
      <c r="S898" s="141"/>
      <c r="T898" s="141"/>
    </row>
    <row r="899" spans="1:20" ht="12.75">
      <c r="A899" s="225"/>
      <c r="B899" s="238"/>
      <c r="C899" s="141"/>
      <c r="D899" s="141"/>
      <c r="E899" s="141"/>
      <c r="F899" s="141"/>
      <c r="G899" s="141"/>
      <c r="H899" s="141"/>
      <c r="I899" s="141"/>
      <c r="J899" s="141"/>
      <c r="K899" s="141"/>
      <c r="L899" s="141"/>
      <c r="M899" s="141"/>
      <c r="N899" s="141"/>
      <c r="O899" s="141"/>
      <c r="P899" s="141"/>
      <c r="Q899" s="141"/>
      <c r="R899" s="141"/>
      <c r="S899" s="141"/>
      <c r="T899" s="141"/>
    </row>
    <row r="900" spans="1:20" ht="12.75">
      <c r="A900" s="225"/>
      <c r="B900" s="238"/>
      <c r="C900" s="141"/>
      <c r="D900" s="141"/>
      <c r="E900" s="141"/>
      <c r="F900" s="141"/>
      <c r="G900" s="141"/>
      <c r="H900" s="141"/>
      <c r="I900" s="141"/>
      <c r="J900" s="141"/>
      <c r="K900" s="141"/>
      <c r="L900" s="141"/>
      <c r="M900" s="141"/>
      <c r="N900" s="141"/>
      <c r="O900" s="141"/>
      <c r="P900" s="141"/>
      <c r="Q900" s="141"/>
      <c r="R900" s="141"/>
      <c r="S900" s="141"/>
      <c r="T900" s="141"/>
    </row>
    <row r="901" spans="1:20" ht="12.75">
      <c r="A901" s="225"/>
      <c r="B901" s="238"/>
      <c r="C901" s="141"/>
      <c r="D901" s="141"/>
      <c r="E901" s="141"/>
      <c r="F901" s="141"/>
      <c r="G901" s="141"/>
      <c r="H901" s="141"/>
      <c r="I901" s="141"/>
      <c r="J901" s="141"/>
      <c r="K901" s="141"/>
      <c r="L901" s="141"/>
      <c r="M901" s="141"/>
      <c r="N901" s="141"/>
      <c r="O901" s="141"/>
      <c r="P901" s="141"/>
      <c r="Q901" s="141"/>
      <c r="R901" s="141"/>
      <c r="S901" s="141"/>
      <c r="T901" s="141"/>
    </row>
    <row r="902" spans="1:20" ht="12.75">
      <c r="A902" s="225"/>
      <c r="B902" s="238"/>
      <c r="C902" s="141"/>
      <c r="D902" s="141"/>
      <c r="E902" s="141"/>
      <c r="F902" s="141"/>
      <c r="G902" s="141"/>
      <c r="H902" s="141"/>
      <c r="I902" s="141"/>
      <c r="J902" s="141"/>
      <c r="K902" s="141"/>
      <c r="L902" s="141"/>
      <c r="M902" s="141"/>
      <c r="N902" s="141"/>
      <c r="O902" s="141"/>
      <c r="P902" s="141"/>
      <c r="Q902" s="141"/>
      <c r="R902" s="141"/>
      <c r="S902" s="141"/>
      <c r="T902" s="141"/>
    </row>
    <row r="903" spans="1:20" ht="12.75">
      <c r="A903" s="225"/>
      <c r="B903" s="238"/>
      <c r="C903" s="141"/>
      <c r="D903" s="141"/>
      <c r="E903" s="141"/>
      <c r="F903" s="141"/>
      <c r="G903" s="141"/>
      <c r="H903" s="141"/>
      <c r="I903" s="141"/>
      <c r="J903" s="141"/>
      <c r="K903" s="141"/>
      <c r="L903" s="141"/>
      <c r="M903" s="141"/>
      <c r="N903" s="141"/>
      <c r="O903" s="141"/>
      <c r="P903" s="141"/>
      <c r="Q903" s="141"/>
      <c r="R903" s="141"/>
      <c r="S903" s="141"/>
      <c r="T903" s="141"/>
    </row>
    <row r="904" spans="1:20" ht="12.75">
      <c r="A904" s="225"/>
      <c r="B904" s="238"/>
      <c r="C904" s="141"/>
      <c r="D904" s="141"/>
      <c r="E904" s="141"/>
      <c r="F904" s="141"/>
      <c r="G904" s="141"/>
      <c r="H904" s="141"/>
      <c r="I904" s="141"/>
      <c r="J904" s="141"/>
      <c r="K904" s="141"/>
      <c r="L904" s="141"/>
      <c r="M904" s="141"/>
      <c r="N904" s="141"/>
      <c r="O904" s="141"/>
      <c r="P904" s="141"/>
      <c r="Q904" s="141"/>
      <c r="R904" s="141"/>
      <c r="S904" s="141"/>
      <c r="T904" s="141"/>
    </row>
    <row r="905" spans="1:20" ht="12.75">
      <c r="A905" s="225"/>
      <c r="B905" s="238"/>
      <c r="C905" s="141"/>
      <c r="D905" s="141"/>
      <c r="E905" s="141"/>
      <c r="F905" s="141"/>
      <c r="G905" s="141"/>
      <c r="H905" s="141"/>
      <c r="I905" s="141"/>
      <c r="J905" s="141"/>
      <c r="K905" s="141"/>
      <c r="L905" s="141"/>
      <c r="M905" s="141"/>
      <c r="N905" s="141"/>
      <c r="O905" s="141"/>
      <c r="P905" s="141"/>
      <c r="Q905" s="141"/>
      <c r="R905" s="141"/>
      <c r="S905" s="141"/>
      <c r="T905" s="141"/>
    </row>
    <row r="906" spans="1:20" ht="12.75">
      <c r="A906" s="225"/>
      <c r="B906" s="238"/>
      <c r="C906" s="141"/>
      <c r="D906" s="141"/>
      <c r="E906" s="141"/>
      <c r="F906" s="141"/>
      <c r="G906" s="141"/>
      <c r="H906" s="141"/>
      <c r="I906" s="141"/>
      <c r="J906" s="141"/>
      <c r="K906" s="141"/>
      <c r="L906" s="141"/>
      <c r="M906" s="141"/>
      <c r="N906" s="141"/>
      <c r="O906" s="141"/>
      <c r="P906" s="141"/>
      <c r="Q906" s="141"/>
      <c r="R906" s="141"/>
      <c r="S906" s="141"/>
      <c r="T906" s="141"/>
    </row>
    <row r="907" spans="1:20" ht="12.75">
      <c r="A907" s="225"/>
      <c r="B907" s="238"/>
      <c r="C907" s="141"/>
      <c r="D907" s="141"/>
      <c r="E907" s="141"/>
      <c r="F907" s="141"/>
      <c r="G907" s="141"/>
      <c r="H907" s="141"/>
      <c r="I907" s="141"/>
      <c r="J907" s="141"/>
      <c r="K907" s="141"/>
      <c r="L907" s="141"/>
      <c r="M907" s="141"/>
      <c r="N907" s="141"/>
      <c r="O907" s="141"/>
      <c r="P907" s="141"/>
      <c r="Q907" s="141"/>
      <c r="R907" s="141"/>
      <c r="S907" s="141"/>
      <c r="T907" s="141"/>
    </row>
    <row r="908" spans="1:20" ht="12.75">
      <c r="A908" s="225"/>
      <c r="B908" s="238"/>
      <c r="C908" s="141"/>
      <c r="D908" s="141"/>
      <c r="E908" s="141"/>
      <c r="F908" s="141"/>
      <c r="G908" s="141"/>
      <c r="H908" s="141"/>
      <c r="I908" s="141"/>
      <c r="J908" s="141"/>
      <c r="K908" s="141"/>
      <c r="L908" s="141"/>
      <c r="M908" s="141"/>
      <c r="N908" s="141"/>
      <c r="O908" s="141"/>
      <c r="P908" s="141"/>
      <c r="Q908" s="141"/>
      <c r="R908" s="141"/>
      <c r="S908" s="141"/>
      <c r="T908" s="141"/>
    </row>
    <row r="909" spans="1:20" ht="12.75">
      <c r="A909" s="225"/>
      <c r="B909" s="238"/>
      <c r="C909" s="141"/>
      <c r="D909" s="141"/>
      <c r="E909" s="141"/>
      <c r="F909" s="141"/>
      <c r="G909" s="141"/>
      <c r="H909" s="141"/>
      <c r="I909" s="141"/>
      <c r="J909" s="141"/>
      <c r="K909" s="141"/>
      <c r="L909" s="141"/>
      <c r="M909" s="141"/>
      <c r="N909" s="141"/>
      <c r="O909" s="141"/>
      <c r="P909" s="141"/>
      <c r="Q909" s="141"/>
      <c r="R909" s="141"/>
      <c r="S909" s="141"/>
      <c r="T909" s="141"/>
    </row>
    <row r="910" spans="1:20" ht="12.75">
      <c r="A910" s="225"/>
      <c r="B910" s="238"/>
      <c r="C910" s="141"/>
      <c r="D910" s="141"/>
      <c r="E910" s="141"/>
      <c r="F910" s="141"/>
      <c r="G910" s="141"/>
      <c r="H910" s="141"/>
      <c r="I910" s="141"/>
      <c r="J910" s="141"/>
      <c r="K910" s="141"/>
      <c r="L910" s="141"/>
      <c r="M910" s="141"/>
      <c r="N910" s="141"/>
      <c r="O910" s="141"/>
      <c r="P910" s="141"/>
      <c r="Q910" s="141"/>
      <c r="R910" s="141"/>
      <c r="S910" s="141"/>
      <c r="T910" s="141"/>
    </row>
    <row r="911" spans="1:20" ht="12.75">
      <c r="A911" s="225"/>
      <c r="B911" s="238"/>
      <c r="C911" s="141"/>
      <c r="D911" s="141"/>
      <c r="E911" s="141"/>
      <c r="F911" s="141"/>
      <c r="G911" s="141"/>
      <c r="H911" s="141"/>
      <c r="I911" s="141"/>
      <c r="J911" s="141"/>
      <c r="K911" s="141"/>
      <c r="L911" s="141"/>
      <c r="M911" s="141"/>
      <c r="N911" s="141"/>
      <c r="O911" s="141"/>
      <c r="P911" s="141"/>
      <c r="Q911" s="141"/>
      <c r="R911" s="141"/>
      <c r="S911" s="141"/>
      <c r="T911" s="141"/>
    </row>
    <row r="912" spans="1:20" ht="12.75">
      <c r="A912" s="225"/>
      <c r="B912" s="238"/>
      <c r="C912" s="141"/>
      <c r="D912" s="141"/>
      <c r="E912" s="141"/>
      <c r="F912" s="141"/>
      <c r="G912" s="141"/>
      <c r="H912" s="141"/>
      <c r="I912" s="141"/>
      <c r="J912" s="141"/>
      <c r="K912" s="141"/>
      <c r="L912" s="141"/>
      <c r="M912" s="141"/>
      <c r="N912" s="141"/>
      <c r="O912" s="141"/>
      <c r="P912" s="141"/>
      <c r="Q912" s="141"/>
      <c r="R912" s="141"/>
      <c r="S912" s="141"/>
      <c r="T912" s="141"/>
    </row>
    <row r="913" spans="1:20" ht="12.75">
      <c r="A913" s="225"/>
      <c r="B913" s="238"/>
      <c r="C913" s="141"/>
      <c r="D913" s="141"/>
      <c r="E913" s="141"/>
      <c r="F913" s="141"/>
      <c r="G913" s="141"/>
      <c r="H913" s="141"/>
      <c r="I913" s="141"/>
      <c r="J913" s="141"/>
      <c r="K913" s="141"/>
      <c r="L913" s="141"/>
      <c r="M913" s="141"/>
      <c r="N913" s="141"/>
      <c r="O913" s="141"/>
      <c r="P913" s="141"/>
      <c r="Q913" s="141"/>
      <c r="R913" s="141"/>
      <c r="S913" s="141"/>
      <c r="T913" s="141"/>
    </row>
    <row r="914" spans="1:20" ht="12.75">
      <c r="A914" s="225"/>
      <c r="B914" s="238"/>
      <c r="C914" s="141"/>
      <c r="D914" s="141"/>
      <c r="E914" s="141"/>
      <c r="F914" s="141"/>
      <c r="G914" s="141"/>
      <c r="H914" s="141"/>
      <c r="I914" s="141"/>
      <c r="J914" s="141"/>
      <c r="K914" s="141"/>
      <c r="L914" s="141"/>
      <c r="M914" s="141"/>
      <c r="N914" s="141"/>
      <c r="O914" s="141"/>
      <c r="P914" s="141"/>
      <c r="Q914" s="141"/>
      <c r="R914" s="141"/>
      <c r="S914" s="141"/>
      <c r="T914" s="141"/>
    </row>
    <row r="915" spans="1:20" ht="12.75">
      <c r="A915" s="225"/>
      <c r="B915" s="238"/>
      <c r="C915" s="141"/>
      <c r="D915" s="141"/>
      <c r="E915" s="141"/>
      <c r="F915" s="141"/>
      <c r="G915" s="141"/>
      <c r="H915" s="141"/>
      <c r="I915" s="141"/>
      <c r="J915" s="141"/>
      <c r="K915" s="141"/>
      <c r="L915" s="141"/>
      <c r="M915" s="141"/>
      <c r="N915" s="141"/>
      <c r="O915" s="141"/>
      <c r="P915" s="141"/>
      <c r="Q915" s="141"/>
      <c r="R915" s="141"/>
      <c r="S915" s="141"/>
      <c r="T915" s="141"/>
    </row>
    <row r="916" spans="1:20" ht="12.75">
      <c r="A916" s="225"/>
      <c r="B916" s="238"/>
      <c r="C916" s="141"/>
      <c r="D916" s="141"/>
      <c r="E916" s="141"/>
      <c r="F916" s="141"/>
      <c r="G916" s="141"/>
      <c r="H916" s="141"/>
      <c r="I916" s="141"/>
      <c r="J916" s="141"/>
      <c r="K916" s="141"/>
      <c r="L916" s="141"/>
      <c r="M916" s="141"/>
      <c r="N916" s="141"/>
      <c r="O916" s="141"/>
      <c r="P916" s="141"/>
      <c r="Q916" s="141"/>
      <c r="R916" s="141"/>
      <c r="S916" s="141"/>
      <c r="T916" s="141"/>
    </row>
    <row r="917" spans="1:20" ht="12.75">
      <c r="A917" s="225"/>
      <c r="B917" s="238"/>
      <c r="C917" s="141"/>
      <c r="D917" s="141"/>
      <c r="E917" s="141"/>
      <c r="F917" s="141"/>
      <c r="G917" s="141"/>
      <c r="H917" s="141"/>
      <c r="I917" s="141"/>
      <c r="J917" s="141"/>
      <c r="K917" s="141"/>
      <c r="L917" s="141"/>
      <c r="M917" s="141"/>
      <c r="N917" s="141"/>
      <c r="O917" s="141"/>
      <c r="P917" s="141"/>
      <c r="Q917" s="141"/>
      <c r="R917" s="141"/>
      <c r="S917" s="141"/>
      <c r="T917" s="141"/>
    </row>
    <row r="918" spans="1:20" ht="12.75">
      <c r="A918" s="225"/>
      <c r="B918" s="238"/>
      <c r="C918" s="141"/>
      <c r="D918" s="141"/>
      <c r="E918" s="141"/>
      <c r="F918" s="141"/>
      <c r="G918" s="141"/>
      <c r="H918" s="141"/>
      <c r="I918" s="141"/>
      <c r="J918" s="141"/>
      <c r="K918" s="141"/>
      <c r="L918" s="141"/>
      <c r="M918" s="141"/>
      <c r="N918" s="141"/>
      <c r="O918" s="141"/>
      <c r="P918" s="141"/>
      <c r="Q918" s="141"/>
      <c r="R918" s="141"/>
      <c r="S918" s="141"/>
      <c r="T918" s="141"/>
    </row>
    <row r="919" spans="1:20" ht="12.75">
      <c r="A919" s="225"/>
      <c r="B919" s="238"/>
      <c r="C919" s="141"/>
      <c r="D919" s="141"/>
      <c r="E919" s="141"/>
      <c r="F919" s="141"/>
      <c r="G919" s="141"/>
      <c r="H919" s="141"/>
      <c r="I919" s="141"/>
      <c r="J919" s="141"/>
      <c r="K919" s="141"/>
      <c r="L919" s="141"/>
      <c r="M919" s="141"/>
      <c r="N919" s="141"/>
      <c r="O919" s="141"/>
      <c r="P919" s="141"/>
      <c r="Q919" s="141"/>
      <c r="R919" s="141"/>
      <c r="S919" s="141"/>
      <c r="T919" s="141"/>
    </row>
    <row r="920" spans="1:20" ht="12.75">
      <c r="A920" s="225"/>
      <c r="B920" s="238"/>
      <c r="C920" s="141"/>
      <c r="D920" s="141"/>
      <c r="E920" s="141"/>
      <c r="F920" s="141"/>
      <c r="G920" s="141"/>
      <c r="H920" s="141"/>
      <c r="I920" s="141"/>
      <c r="J920" s="141"/>
      <c r="K920" s="141"/>
      <c r="L920" s="141"/>
      <c r="M920" s="141"/>
      <c r="N920" s="141"/>
      <c r="O920" s="141"/>
      <c r="P920" s="141"/>
      <c r="Q920" s="141"/>
      <c r="R920" s="141"/>
      <c r="S920" s="141"/>
      <c r="T920" s="141"/>
    </row>
    <row r="921" spans="1:20" ht="12.75">
      <c r="A921" s="225"/>
      <c r="B921" s="238"/>
      <c r="C921" s="141"/>
      <c r="D921" s="141"/>
      <c r="E921" s="141"/>
      <c r="F921" s="141"/>
      <c r="G921" s="141"/>
      <c r="H921" s="141"/>
      <c r="I921" s="141"/>
      <c r="J921" s="141"/>
      <c r="K921" s="141"/>
      <c r="L921" s="141"/>
      <c r="M921" s="141"/>
      <c r="N921" s="141"/>
      <c r="O921" s="141"/>
      <c r="P921" s="141"/>
      <c r="Q921" s="141"/>
      <c r="R921" s="141"/>
      <c r="S921" s="141"/>
      <c r="T921" s="141"/>
    </row>
    <row r="922" spans="1:20" ht="12.75">
      <c r="A922" s="225"/>
      <c r="B922" s="238"/>
      <c r="C922" s="141"/>
      <c r="D922" s="141"/>
      <c r="E922" s="141"/>
      <c r="F922" s="141"/>
      <c r="G922" s="141"/>
      <c r="H922" s="141"/>
      <c r="I922" s="141"/>
      <c r="J922" s="141"/>
      <c r="K922" s="141"/>
      <c r="L922" s="141"/>
      <c r="M922" s="141"/>
      <c r="N922" s="141"/>
      <c r="O922" s="141"/>
      <c r="P922" s="141"/>
      <c r="Q922" s="141"/>
      <c r="R922" s="141"/>
      <c r="S922" s="141"/>
      <c r="T922" s="141"/>
    </row>
    <row r="923" spans="1:20" ht="12.75">
      <c r="A923" s="225"/>
      <c r="B923" s="238"/>
      <c r="C923" s="141"/>
      <c r="D923" s="141"/>
      <c r="E923" s="141"/>
      <c r="F923" s="141"/>
      <c r="G923" s="141"/>
      <c r="H923" s="141"/>
      <c r="I923" s="141"/>
      <c r="J923" s="141"/>
      <c r="K923" s="141"/>
      <c r="L923" s="141"/>
      <c r="M923" s="141"/>
      <c r="N923" s="141"/>
      <c r="O923" s="141"/>
      <c r="P923" s="141"/>
      <c r="Q923" s="141"/>
      <c r="R923" s="141"/>
      <c r="S923" s="141"/>
      <c r="T923" s="141"/>
    </row>
    <row r="924" spans="1:20" ht="12.75">
      <c r="A924" s="225"/>
      <c r="B924" s="238"/>
      <c r="C924" s="141"/>
      <c r="D924" s="141"/>
      <c r="E924" s="141"/>
      <c r="F924" s="141"/>
      <c r="G924" s="141"/>
      <c r="H924" s="141"/>
      <c r="I924" s="141"/>
      <c r="J924" s="141"/>
      <c r="K924" s="141"/>
      <c r="L924" s="141"/>
      <c r="M924" s="141"/>
      <c r="N924" s="141"/>
      <c r="O924" s="141"/>
      <c r="P924" s="141"/>
      <c r="Q924" s="141"/>
      <c r="R924" s="141"/>
      <c r="S924" s="141"/>
      <c r="T924" s="141"/>
    </row>
    <row r="925" spans="1:20" ht="12.75">
      <c r="A925" s="225"/>
      <c r="B925" s="238"/>
      <c r="C925" s="141"/>
      <c r="D925" s="141"/>
      <c r="E925" s="141"/>
      <c r="F925" s="141"/>
      <c r="G925" s="141"/>
      <c r="H925" s="141"/>
      <c r="I925" s="141"/>
      <c r="J925" s="141"/>
      <c r="K925" s="141"/>
      <c r="L925" s="141"/>
      <c r="M925" s="141"/>
      <c r="N925" s="141"/>
      <c r="O925" s="141"/>
      <c r="P925" s="141"/>
      <c r="Q925" s="141"/>
      <c r="R925" s="141"/>
      <c r="S925" s="141"/>
      <c r="T925" s="141"/>
    </row>
    <row r="926" spans="1:20" ht="12.75">
      <c r="A926" s="225"/>
      <c r="B926" s="238"/>
      <c r="C926" s="141"/>
      <c r="D926" s="141"/>
      <c r="E926" s="141"/>
      <c r="F926" s="141"/>
      <c r="G926" s="141"/>
      <c r="H926" s="141"/>
      <c r="I926" s="141"/>
      <c r="J926" s="141"/>
      <c r="K926" s="141"/>
      <c r="L926" s="141"/>
      <c r="M926" s="141"/>
      <c r="N926" s="141"/>
      <c r="O926" s="141"/>
      <c r="P926" s="141"/>
      <c r="Q926" s="141"/>
      <c r="R926" s="141"/>
      <c r="S926" s="141"/>
      <c r="T926" s="141"/>
    </row>
    <row r="927" spans="1:20" ht="12.75">
      <c r="A927" s="225"/>
      <c r="B927" s="238"/>
      <c r="C927" s="141"/>
      <c r="D927" s="141"/>
      <c r="E927" s="141"/>
      <c r="F927" s="141"/>
      <c r="G927" s="141"/>
      <c r="H927" s="141"/>
      <c r="I927" s="141"/>
      <c r="J927" s="141"/>
      <c r="K927" s="141"/>
      <c r="L927" s="141"/>
      <c r="M927" s="141"/>
      <c r="N927" s="141"/>
      <c r="O927" s="141"/>
      <c r="P927" s="141"/>
      <c r="Q927" s="141"/>
      <c r="R927" s="141"/>
      <c r="S927" s="141"/>
      <c r="T927" s="141"/>
    </row>
    <row r="928" spans="1:20" ht="12.75">
      <c r="A928" s="225"/>
      <c r="B928" s="238"/>
      <c r="C928" s="141"/>
      <c r="D928" s="141"/>
      <c r="E928" s="141"/>
      <c r="F928" s="141"/>
      <c r="G928" s="141"/>
      <c r="H928" s="141"/>
      <c r="I928" s="141"/>
      <c r="J928" s="141"/>
      <c r="K928" s="141"/>
      <c r="L928" s="141"/>
      <c r="M928" s="141"/>
      <c r="N928" s="141"/>
      <c r="O928" s="141"/>
      <c r="P928" s="141"/>
      <c r="Q928" s="141"/>
      <c r="R928" s="141"/>
      <c r="S928" s="141"/>
      <c r="T928" s="141"/>
    </row>
    <row r="929" spans="1:20" ht="12.75">
      <c r="A929" s="225"/>
      <c r="B929" s="238"/>
      <c r="C929" s="141"/>
      <c r="D929" s="141"/>
      <c r="E929" s="141"/>
      <c r="F929" s="141"/>
      <c r="G929" s="141"/>
      <c r="H929" s="141"/>
      <c r="I929" s="141"/>
      <c r="J929" s="141"/>
      <c r="K929" s="141"/>
      <c r="L929" s="141"/>
      <c r="M929" s="141"/>
      <c r="N929" s="141"/>
      <c r="O929" s="141"/>
      <c r="P929" s="141"/>
      <c r="Q929" s="141"/>
      <c r="R929" s="141"/>
      <c r="S929" s="141"/>
      <c r="T929" s="141"/>
    </row>
    <row r="930" spans="1:20" ht="12.75">
      <c r="A930" s="225"/>
      <c r="B930" s="238"/>
      <c r="C930" s="141"/>
      <c r="D930" s="141"/>
      <c r="E930" s="141"/>
      <c r="F930" s="141"/>
      <c r="G930" s="141"/>
      <c r="H930" s="141"/>
      <c r="I930" s="141"/>
      <c r="J930" s="141"/>
      <c r="K930" s="141"/>
      <c r="L930" s="141"/>
      <c r="M930" s="141"/>
      <c r="N930" s="141"/>
      <c r="O930" s="141"/>
      <c r="P930" s="141"/>
      <c r="Q930" s="141"/>
      <c r="R930" s="141"/>
      <c r="S930" s="141"/>
      <c r="T930" s="141"/>
    </row>
    <row r="931" spans="1:20" ht="12.75">
      <c r="A931" s="225"/>
      <c r="B931" s="238"/>
      <c r="C931" s="141"/>
      <c r="D931" s="141"/>
      <c r="E931" s="141"/>
      <c r="F931" s="141"/>
      <c r="G931" s="141"/>
      <c r="H931" s="141"/>
      <c r="I931" s="141"/>
      <c r="J931" s="141"/>
      <c r="K931" s="141"/>
      <c r="L931" s="141"/>
      <c r="M931" s="141"/>
      <c r="N931" s="141"/>
      <c r="O931" s="141"/>
      <c r="P931" s="141"/>
      <c r="Q931" s="141"/>
      <c r="R931" s="141"/>
      <c r="S931" s="141"/>
      <c r="T931" s="141"/>
    </row>
    <row r="932" spans="1:20" ht="12.75">
      <c r="A932" s="225"/>
      <c r="B932" s="238"/>
      <c r="C932" s="141"/>
      <c r="D932" s="141"/>
      <c r="E932" s="141"/>
      <c r="F932" s="141"/>
      <c r="G932" s="141"/>
      <c r="H932" s="141"/>
      <c r="I932" s="141"/>
      <c r="J932" s="141"/>
      <c r="K932" s="141"/>
      <c r="L932" s="141"/>
      <c r="M932" s="141"/>
      <c r="N932" s="141"/>
      <c r="O932" s="141"/>
      <c r="P932" s="141"/>
      <c r="Q932" s="141"/>
      <c r="R932" s="141"/>
      <c r="S932" s="141"/>
      <c r="T932" s="141"/>
    </row>
    <row r="933" spans="1:20" ht="12.75">
      <c r="A933" s="225"/>
      <c r="B933" s="238"/>
      <c r="C933" s="141"/>
      <c r="D933" s="141"/>
      <c r="E933" s="141"/>
      <c r="F933" s="141"/>
      <c r="G933" s="141"/>
      <c r="H933" s="141"/>
      <c r="I933" s="141"/>
      <c r="J933" s="141"/>
      <c r="K933" s="141"/>
      <c r="L933" s="141"/>
      <c r="M933" s="141"/>
      <c r="N933" s="141"/>
      <c r="O933" s="141"/>
      <c r="P933" s="141"/>
      <c r="Q933" s="141"/>
      <c r="R933" s="141"/>
      <c r="S933" s="141"/>
      <c r="T933" s="141"/>
    </row>
    <row r="934" spans="1:20" ht="12.75">
      <c r="A934" s="225"/>
      <c r="B934" s="238"/>
      <c r="C934" s="141"/>
      <c r="D934" s="141"/>
      <c r="E934" s="141"/>
      <c r="F934" s="141"/>
      <c r="G934" s="141"/>
      <c r="H934" s="141"/>
      <c r="I934" s="141"/>
      <c r="J934" s="141"/>
      <c r="K934" s="141"/>
      <c r="L934" s="141"/>
      <c r="M934" s="141"/>
      <c r="N934" s="141"/>
      <c r="O934" s="141"/>
      <c r="P934" s="141"/>
      <c r="Q934" s="141"/>
      <c r="R934" s="141"/>
      <c r="S934" s="141"/>
      <c r="T934" s="141"/>
    </row>
    <row r="935" spans="1:20" ht="12.75">
      <c r="A935" s="225"/>
      <c r="B935" s="238"/>
      <c r="C935" s="141"/>
      <c r="D935" s="141"/>
      <c r="E935" s="141"/>
      <c r="F935" s="141"/>
      <c r="G935" s="141"/>
      <c r="H935" s="141"/>
      <c r="I935" s="141"/>
      <c r="J935" s="141"/>
      <c r="K935" s="141"/>
      <c r="L935" s="141"/>
      <c r="M935" s="141"/>
      <c r="N935" s="141"/>
      <c r="O935" s="141"/>
      <c r="P935" s="141"/>
      <c r="Q935" s="141"/>
      <c r="R935" s="141"/>
      <c r="S935" s="141"/>
      <c r="T935" s="141"/>
    </row>
    <row r="936" spans="1:20" ht="12.75">
      <c r="A936" s="225"/>
      <c r="B936" s="238"/>
      <c r="C936" s="141"/>
      <c r="D936" s="141"/>
      <c r="E936" s="141"/>
      <c r="F936" s="141"/>
      <c r="G936" s="141"/>
      <c r="H936" s="141"/>
      <c r="I936" s="141"/>
      <c r="J936" s="141"/>
      <c r="K936" s="141"/>
      <c r="L936" s="141"/>
      <c r="M936" s="141"/>
      <c r="N936" s="141"/>
      <c r="O936" s="141"/>
      <c r="P936" s="141"/>
      <c r="Q936" s="141"/>
      <c r="R936" s="141"/>
      <c r="S936" s="141"/>
      <c r="T936" s="141"/>
    </row>
    <row r="937" spans="1:20" ht="12.75">
      <c r="A937" s="225"/>
      <c r="B937" s="238"/>
      <c r="C937" s="141"/>
      <c r="D937" s="141"/>
      <c r="E937" s="141"/>
      <c r="F937" s="141"/>
      <c r="G937" s="141"/>
      <c r="H937" s="141"/>
      <c r="I937" s="141"/>
      <c r="J937" s="141"/>
      <c r="K937" s="141"/>
      <c r="L937" s="141"/>
      <c r="M937" s="141"/>
      <c r="N937" s="141"/>
      <c r="O937" s="141"/>
      <c r="P937" s="141"/>
      <c r="Q937" s="141"/>
      <c r="R937" s="141"/>
      <c r="S937" s="141"/>
      <c r="T937" s="141"/>
    </row>
    <row r="938" spans="1:20" ht="12.75">
      <c r="A938" s="225"/>
      <c r="B938" s="238"/>
      <c r="C938" s="141"/>
      <c r="D938" s="141"/>
      <c r="E938" s="141"/>
      <c r="F938" s="141"/>
      <c r="G938" s="141"/>
      <c r="H938" s="141"/>
      <c r="I938" s="141"/>
      <c r="J938" s="141"/>
      <c r="K938" s="141"/>
      <c r="L938" s="141"/>
      <c r="M938" s="141"/>
      <c r="N938" s="141"/>
      <c r="O938" s="141"/>
      <c r="P938" s="141"/>
      <c r="Q938" s="141"/>
      <c r="R938" s="141"/>
      <c r="S938" s="141"/>
      <c r="T938" s="141"/>
    </row>
    <row r="939" spans="1:20" ht="12.75">
      <c r="A939" s="225"/>
      <c r="B939" s="238"/>
      <c r="C939" s="141"/>
      <c r="D939" s="141"/>
      <c r="E939" s="141"/>
      <c r="F939" s="141"/>
      <c r="G939" s="141"/>
      <c r="H939" s="141"/>
      <c r="I939" s="141"/>
      <c r="J939" s="141"/>
      <c r="K939" s="141"/>
      <c r="L939" s="141"/>
      <c r="M939" s="141"/>
      <c r="N939" s="141"/>
      <c r="O939" s="141"/>
      <c r="P939" s="141"/>
      <c r="Q939" s="141"/>
      <c r="R939" s="141"/>
      <c r="S939" s="141"/>
      <c r="T939" s="141"/>
    </row>
    <row r="940" spans="1:20" ht="12.75">
      <c r="A940" s="225"/>
      <c r="B940" s="238"/>
      <c r="C940" s="141"/>
      <c r="D940" s="141"/>
      <c r="E940" s="141"/>
      <c r="F940" s="141"/>
      <c r="G940" s="141"/>
      <c r="H940" s="141"/>
      <c r="I940" s="141"/>
      <c r="J940" s="141"/>
      <c r="K940" s="141"/>
      <c r="L940" s="141"/>
      <c r="M940" s="141"/>
      <c r="N940" s="141"/>
      <c r="O940" s="141"/>
      <c r="P940" s="141"/>
      <c r="Q940" s="141"/>
      <c r="R940" s="141"/>
      <c r="S940" s="141"/>
      <c r="T940" s="141"/>
    </row>
    <row r="941" spans="1:20" ht="12.75">
      <c r="A941" s="225"/>
      <c r="B941" s="238"/>
      <c r="C941" s="141"/>
      <c r="D941" s="141"/>
      <c r="E941" s="141"/>
      <c r="F941" s="141"/>
      <c r="G941" s="141"/>
      <c r="H941" s="141"/>
      <c r="I941" s="141"/>
      <c r="J941" s="141"/>
      <c r="K941" s="141"/>
      <c r="L941" s="141"/>
      <c r="M941" s="141"/>
      <c r="N941" s="141"/>
      <c r="O941" s="141"/>
      <c r="P941" s="141"/>
      <c r="Q941" s="141"/>
      <c r="R941" s="141"/>
      <c r="S941" s="141"/>
      <c r="T941" s="141"/>
    </row>
    <row r="942" spans="1:20" ht="12.75">
      <c r="A942" s="225"/>
      <c r="B942" s="238"/>
      <c r="C942" s="141"/>
      <c r="D942" s="141"/>
      <c r="E942" s="141"/>
      <c r="F942" s="141"/>
      <c r="G942" s="141"/>
      <c r="H942" s="141"/>
      <c r="I942" s="141"/>
      <c r="J942" s="141"/>
      <c r="K942" s="141"/>
      <c r="L942" s="141"/>
      <c r="M942" s="141"/>
      <c r="N942" s="141"/>
      <c r="O942" s="141"/>
      <c r="P942" s="141"/>
      <c r="Q942" s="141"/>
      <c r="R942" s="141"/>
      <c r="S942" s="141"/>
      <c r="T942" s="141"/>
    </row>
    <row r="943" spans="1:20" ht="12.75">
      <c r="A943" s="225"/>
      <c r="B943" s="238"/>
      <c r="C943" s="141"/>
      <c r="D943" s="141"/>
      <c r="E943" s="141"/>
      <c r="F943" s="141"/>
      <c r="G943" s="141"/>
      <c r="H943" s="141"/>
      <c r="I943" s="141"/>
      <c r="J943" s="141"/>
      <c r="K943" s="141"/>
      <c r="L943" s="141"/>
      <c r="M943" s="141"/>
      <c r="N943" s="141"/>
      <c r="O943" s="141"/>
      <c r="P943" s="141"/>
      <c r="Q943" s="141"/>
      <c r="R943" s="141"/>
      <c r="S943" s="141"/>
      <c r="T943" s="141"/>
    </row>
    <row r="944" spans="1:20" ht="12.75">
      <c r="A944" s="225"/>
      <c r="B944" s="238"/>
      <c r="C944" s="141"/>
      <c r="D944" s="141"/>
      <c r="E944" s="141"/>
      <c r="F944" s="141"/>
      <c r="G944" s="141"/>
      <c r="H944" s="141"/>
      <c r="I944" s="141"/>
      <c r="J944" s="141"/>
      <c r="K944" s="141"/>
      <c r="L944" s="141"/>
      <c r="M944" s="141"/>
      <c r="N944" s="141"/>
      <c r="O944" s="141"/>
      <c r="P944" s="141"/>
      <c r="Q944" s="141"/>
      <c r="R944" s="141"/>
      <c r="S944" s="141"/>
      <c r="T944" s="141"/>
    </row>
    <row r="945" spans="1:20" ht="12.75">
      <c r="A945" s="225"/>
      <c r="B945" s="238"/>
      <c r="C945" s="141"/>
      <c r="D945" s="141"/>
      <c r="E945" s="141"/>
      <c r="F945" s="141"/>
      <c r="G945" s="141"/>
      <c r="H945" s="141"/>
      <c r="I945" s="141"/>
      <c r="J945" s="141"/>
      <c r="K945" s="141"/>
      <c r="L945" s="141"/>
      <c r="M945" s="141"/>
      <c r="N945" s="141"/>
      <c r="O945" s="141"/>
      <c r="P945" s="141"/>
      <c r="Q945" s="141"/>
      <c r="R945" s="141"/>
      <c r="S945" s="141"/>
      <c r="T945" s="141"/>
    </row>
    <row r="946" spans="1:20" ht="12.75">
      <c r="A946" s="225"/>
      <c r="B946" s="238"/>
      <c r="C946" s="141"/>
      <c r="D946" s="141"/>
      <c r="E946" s="141"/>
      <c r="F946" s="141"/>
      <c r="G946" s="141"/>
      <c r="H946" s="141"/>
      <c r="I946" s="141"/>
      <c r="J946" s="141"/>
      <c r="K946" s="141"/>
      <c r="L946" s="141"/>
      <c r="M946" s="141"/>
      <c r="N946" s="141"/>
      <c r="O946" s="141"/>
      <c r="P946" s="141"/>
      <c r="Q946" s="141"/>
      <c r="R946" s="141"/>
      <c r="S946" s="141"/>
      <c r="T946" s="141"/>
    </row>
    <row r="947" spans="1:20" ht="12.75">
      <c r="A947" s="225"/>
      <c r="B947" s="238"/>
      <c r="C947" s="141"/>
      <c r="D947" s="141"/>
      <c r="E947" s="141"/>
      <c r="F947" s="141"/>
      <c r="G947" s="141"/>
      <c r="H947" s="141"/>
      <c r="I947" s="141"/>
      <c r="J947" s="141"/>
      <c r="K947" s="141"/>
      <c r="L947" s="141"/>
      <c r="M947" s="141"/>
      <c r="N947" s="141"/>
      <c r="O947" s="141"/>
      <c r="P947" s="141"/>
      <c r="Q947" s="141"/>
      <c r="R947" s="141"/>
      <c r="S947" s="141"/>
      <c r="T947" s="141"/>
    </row>
    <row r="948" spans="1:20" ht="12.75">
      <c r="A948" s="225"/>
      <c r="B948" s="238"/>
      <c r="C948" s="141"/>
      <c r="D948" s="141"/>
      <c r="E948" s="141"/>
      <c r="F948" s="141"/>
      <c r="G948" s="141"/>
      <c r="H948" s="141"/>
      <c r="I948" s="141"/>
      <c r="J948" s="141"/>
      <c r="K948" s="141"/>
      <c r="L948" s="141"/>
      <c r="M948" s="141"/>
      <c r="N948" s="141"/>
      <c r="O948" s="141"/>
      <c r="P948" s="141"/>
      <c r="Q948" s="141"/>
      <c r="R948" s="141"/>
      <c r="S948" s="141"/>
      <c r="T948" s="141"/>
    </row>
    <row r="949" spans="1:20" ht="12.75">
      <c r="A949" s="225"/>
      <c r="B949" s="238"/>
      <c r="C949" s="141"/>
      <c r="D949" s="141"/>
      <c r="E949" s="141"/>
      <c r="F949" s="141"/>
      <c r="G949" s="141"/>
      <c r="H949" s="141"/>
      <c r="I949" s="141"/>
      <c r="J949" s="141"/>
      <c r="K949" s="141"/>
      <c r="L949" s="141"/>
      <c r="M949" s="141"/>
      <c r="N949" s="141"/>
      <c r="O949" s="141"/>
      <c r="P949" s="141"/>
      <c r="Q949" s="141"/>
      <c r="R949" s="141"/>
      <c r="S949" s="141"/>
      <c r="T949" s="141"/>
    </row>
    <row r="950" spans="1:20" ht="12.75">
      <c r="A950" s="225"/>
      <c r="B950" s="238"/>
      <c r="C950" s="141"/>
      <c r="D950" s="141"/>
      <c r="E950" s="141"/>
      <c r="F950" s="141"/>
      <c r="G950" s="141"/>
      <c r="H950" s="141"/>
      <c r="I950" s="141"/>
      <c r="J950" s="141"/>
      <c r="K950" s="141"/>
      <c r="L950" s="141"/>
      <c r="M950" s="141"/>
      <c r="N950" s="141"/>
      <c r="O950" s="141"/>
      <c r="P950" s="141"/>
      <c r="Q950" s="141"/>
      <c r="R950" s="141"/>
      <c r="S950" s="141"/>
      <c r="T950" s="141"/>
    </row>
    <row r="951" spans="1:20" ht="12.75">
      <c r="A951" s="225"/>
      <c r="B951" s="238"/>
      <c r="C951" s="141"/>
      <c r="D951" s="141"/>
      <c r="E951" s="141"/>
      <c r="F951" s="141"/>
      <c r="G951" s="141"/>
      <c r="H951" s="141"/>
      <c r="I951" s="141"/>
      <c r="J951" s="141"/>
      <c r="K951" s="141"/>
      <c r="L951" s="141"/>
      <c r="M951" s="141"/>
      <c r="N951" s="141"/>
      <c r="O951" s="141"/>
      <c r="P951" s="141"/>
      <c r="Q951" s="141"/>
      <c r="R951" s="141"/>
      <c r="S951" s="141"/>
      <c r="T951" s="141"/>
    </row>
    <row r="952" spans="1:20" ht="12.75">
      <c r="A952" s="225"/>
      <c r="B952" s="238"/>
      <c r="C952" s="141"/>
      <c r="D952" s="141"/>
      <c r="E952" s="141"/>
      <c r="F952" s="141"/>
      <c r="G952" s="141"/>
      <c r="H952" s="141"/>
      <c r="I952" s="141"/>
      <c r="J952" s="141"/>
      <c r="K952" s="141"/>
      <c r="L952" s="141"/>
      <c r="M952" s="141"/>
      <c r="N952" s="141"/>
      <c r="O952" s="141"/>
      <c r="P952" s="141"/>
      <c r="Q952" s="141"/>
      <c r="R952" s="141"/>
      <c r="S952" s="141"/>
      <c r="T952" s="141"/>
    </row>
    <row r="953" spans="1:20" ht="12.75">
      <c r="A953" s="225"/>
      <c r="B953" s="238"/>
      <c r="C953" s="141"/>
      <c r="D953" s="141"/>
      <c r="E953" s="141"/>
      <c r="F953" s="141"/>
      <c r="G953" s="141"/>
      <c r="H953" s="141"/>
      <c r="I953" s="141"/>
      <c r="J953" s="141"/>
      <c r="K953" s="141"/>
      <c r="L953" s="141"/>
      <c r="M953" s="141"/>
      <c r="N953" s="141"/>
      <c r="O953" s="141"/>
      <c r="P953" s="141"/>
      <c r="Q953" s="141"/>
      <c r="R953" s="141"/>
      <c r="S953" s="141"/>
      <c r="T953" s="141"/>
    </row>
    <row r="954" spans="1:20" ht="12.75">
      <c r="A954" s="225"/>
      <c r="B954" s="238"/>
      <c r="C954" s="141"/>
      <c r="D954" s="141"/>
      <c r="E954" s="141"/>
      <c r="F954" s="141"/>
      <c r="G954" s="141"/>
      <c r="H954" s="141"/>
      <c r="I954" s="141"/>
      <c r="J954" s="141"/>
      <c r="K954" s="141"/>
      <c r="L954" s="141"/>
      <c r="M954" s="141"/>
      <c r="N954" s="141"/>
      <c r="O954" s="141"/>
      <c r="P954" s="141"/>
      <c r="Q954" s="141"/>
      <c r="R954" s="141"/>
      <c r="S954" s="141"/>
      <c r="T954" s="141"/>
    </row>
    <row r="955" spans="1:20" ht="12.75">
      <c r="A955" s="225"/>
      <c r="B955" s="238"/>
      <c r="C955" s="141"/>
      <c r="D955" s="141"/>
      <c r="E955" s="141"/>
      <c r="F955" s="141"/>
      <c r="G955" s="141"/>
      <c r="H955" s="141"/>
      <c r="I955" s="141"/>
      <c r="J955" s="141"/>
      <c r="K955" s="141"/>
      <c r="L955" s="141"/>
      <c r="M955" s="141"/>
      <c r="N955" s="141"/>
      <c r="O955" s="141"/>
      <c r="P955" s="141"/>
      <c r="Q955" s="141"/>
      <c r="R955" s="141"/>
      <c r="S955" s="141"/>
      <c r="T955" s="141"/>
    </row>
    <row r="956" spans="1:20" ht="12.75">
      <c r="A956" s="225"/>
      <c r="B956" s="238"/>
      <c r="C956" s="141"/>
      <c r="D956" s="141"/>
      <c r="E956" s="141"/>
      <c r="F956" s="141"/>
      <c r="G956" s="141"/>
      <c r="H956" s="141"/>
      <c r="I956" s="141"/>
      <c r="J956" s="141"/>
      <c r="K956" s="141"/>
      <c r="L956" s="141"/>
      <c r="M956" s="141"/>
      <c r="N956" s="141"/>
      <c r="O956" s="141"/>
      <c r="P956" s="141"/>
      <c r="Q956" s="141"/>
      <c r="R956" s="141"/>
      <c r="S956" s="141"/>
      <c r="T956" s="141"/>
    </row>
    <row r="957" spans="1:20" ht="12.75">
      <c r="A957" s="225"/>
      <c r="B957" s="238"/>
      <c r="C957" s="141"/>
      <c r="D957" s="141"/>
      <c r="E957" s="141"/>
      <c r="F957" s="141"/>
      <c r="G957" s="141"/>
      <c r="H957" s="141"/>
      <c r="I957" s="141"/>
      <c r="J957" s="141"/>
      <c r="K957" s="141"/>
      <c r="L957" s="141"/>
      <c r="M957" s="141"/>
      <c r="N957" s="141"/>
      <c r="O957" s="141"/>
      <c r="P957" s="141"/>
      <c r="Q957" s="141"/>
      <c r="R957" s="141"/>
      <c r="S957" s="141"/>
      <c r="T957" s="141"/>
    </row>
    <row r="958" spans="1:20" ht="12.75">
      <c r="A958" s="225"/>
      <c r="B958" s="238"/>
      <c r="C958" s="141"/>
      <c r="D958" s="141"/>
      <c r="E958" s="141"/>
      <c r="F958" s="141"/>
      <c r="G958" s="141"/>
      <c r="H958" s="141"/>
      <c r="I958" s="141"/>
      <c r="J958" s="141"/>
      <c r="K958" s="141"/>
      <c r="L958" s="141"/>
      <c r="M958" s="141"/>
      <c r="N958" s="141"/>
      <c r="O958" s="141"/>
      <c r="P958" s="141"/>
      <c r="Q958" s="141"/>
      <c r="R958" s="141"/>
      <c r="S958" s="141"/>
      <c r="T958" s="141"/>
    </row>
    <row r="959" spans="1:20" ht="12.75">
      <c r="A959" s="225"/>
      <c r="B959" s="238"/>
      <c r="C959" s="141"/>
      <c r="D959" s="141"/>
      <c r="E959" s="141"/>
      <c r="F959" s="141"/>
      <c r="G959" s="141"/>
      <c r="H959" s="141"/>
      <c r="I959" s="141"/>
      <c r="J959" s="141"/>
      <c r="K959" s="141"/>
      <c r="L959" s="141"/>
      <c r="M959" s="141"/>
      <c r="N959" s="141"/>
      <c r="O959" s="141"/>
      <c r="P959" s="141"/>
      <c r="Q959" s="141"/>
      <c r="R959" s="141"/>
      <c r="S959" s="141"/>
      <c r="T959" s="141"/>
    </row>
    <row r="960" spans="1:20" ht="12.75">
      <c r="A960" s="225"/>
      <c r="B960" s="238"/>
      <c r="C960" s="141"/>
      <c r="D960" s="141"/>
      <c r="E960" s="141"/>
      <c r="F960" s="141"/>
      <c r="G960" s="141"/>
      <c r="H960" s="141"/>
      <c r="I960" s="141"/>
      <c r="J960" s="141"/>
      <c r="K960" s="141"/>
      <c r="L960" s="141"/>
      <c r="M960" s="141"/>
      <c r="N960" s="141"/>
      <c r="O960" s="141"/>
      <c r="P960" s="141"/>
      <c r="Q960" s="141"/>
      <c r="R960" s="141"/>
      <c r="S960" s="141"/>
      <c r="T960" s="141"/>
    </row>
    <row r="961" spans="1:20" ht="12.75">
      <c r="A961" s="225"/>
      <c r="B961" s="238"/>
      <c r="C961" s="141"/>
      <c r="D961" s="141"/>
      <c r="E961" s="141"/>
      <c r="F961" s="141"/>
      <c r="G961" s="141"/>
      <c r="H961" s="141"/>
      <c r="I961" s="141"/>
      <c r="J961" s="141"/>
      <c r="K961" s="141"/>
      <c r="L961" s="141"/>
      <c r="M961" s="141"/>
      <c r="N961" s="141"/>
      <c r="O961" s="141"/>
      <c r="P961" s="141"/>
      <c r="Q961" s="141"/>
      <c r="R961" s="141"/>
      <c r="S961" s="141"/>
      <c r="T961" s="141"/>
    </row>
    <row r="962" spans="1:20" ht="12.75">
      <c r="A962" s="225"/>
      <c r="B962" s="238"/>
      <c r="C962" s="141"/>
      <c r="D962" s="141"/>
      <c r="E962" s="141"/>
      <c r="F962" s="141"/>
      <c r="G962" s="141"/>
      <c r="H962" s="141"/>
      <c r="I962" s="141"/>
      <c r="J962" s="141"/>
      <c r="K962" s="141"/>
      <c r="L962" s="141"/>
      <c r="M962" s="141"/>
      <c r="N962" s="141"/>
      <c r="O962" s="141"/>
      <c r="P962" s="141"/>
      <c r="Q962" s="141"/>
      <c r="R962" s="141"/>
      <c r="S962" s="141"/>
      <c r="T962" s="141"/>
    </row>
    <row r="963" spans="1:20" ht="12.75">
      <c r="A963" s="225"/>
      <c r="B963" s="238"/>
      <c r="C963" s="141"/>
      <c r="D963" s="141"/>
      <c r="E963" s="141"/>
      <c r="F963" s="141"/>
      <c r="G963" s="141"/>
      <c r="H963" s="141"/>
      <c r="I963" s="141"/>
      <c r="J963" s="141"/>
      <c r="K963" s="141"/>
      <c r="L963" s="141"/>
      <c r="M963" s="141"/>
      <c r="N963" s="141"/>
      <c r="O963" s="141"/>
      <c r="P963" s="141"/>
      <c r="Q963" s="141"/>
      <c r="R963" s="141"/>
      <c r="S963" s="141"/>
      <c r="T963" s="141"/>
    </row>
    <row r="964" spans="1:20" ht="12.75">
      <c r="A964" s="225"/>
      <c r="B964" s="238"/>
      <c r="C964" s="141"/>
      <c r="D964" s="141"/>
      <c r="E964" s="141"/>
      <c r="F964" s="141"/>
      <c r="G964" s="141"/>
      <c r="H964" s="141"/>
      <c r="I964" s="141"/>
      <c r="J964" s="141"/>
      <c r="K964" s="141"/>
      <c r="L964" s="141"/>
      <c r="M964" s="141"/>
      <c r="N964" s="141"/>
      <c r="O964" s="141"/>
      <c r="P964" s="141"/>
      <c r="Q964" s="141"/>
      <c r="R964" s="141"/>
      <c r="S964" s="141"/>
      <c r="T964" s="141"/>
    </row>
    <row r="965" spans="1:20" ht="12.75">
      <c r="A965" s="225"/>
      <c r="B965" s="238"/>
      <c r="C965" s="141"/>
      <c r="D965" s="141"/>
      <c r="E965" s="141"/>
      <c r="F965" s="141"/>
      <c r="G965" s="141"/>
      <c r="H965" s="141"/>
      <c r="I965" s="141"/>
      <c r="J965" s="141"/>
      <c r="K965" s="141"/>
      <c r="L965" s="141"/>
      <c r="M965" s="141"/>
      <c r="N965" s="141"/>
      <c r="O965" s="141"/>
      <c r="P965" s="141"/>
      <c r="Q965" s="141"/>
      <c r="R965" s="141"/>
      <c r="S965" s="141"/>
      <c r="T965" s="141"/>
    </row>
    <row r="966" spans="1:20" ht="12.75">
      <c r="A966" s="225"/>
      <c r="B966" s="238"/>
      <c r="C966" s="141"/>
      <c r="D966" s="141"/>
      <c r="E966" s="141"/>
      <c r="F966" s="141"/>
      <c r="G966" s="141"/>
      <c r="H966" s="141"/>
      <c r="I966" s="141"/>
      <c r="J966" s="141"/>
      <c r="K966" s="141"/>
      <c r="L966" s="141"/>
      <c r="M966" s="141"/>
      <c r="N966" s="141"/>
      <c r="O966" s="141"/>
      <c r="P966" s="141"/>
      <c r="Q966" s="141"/>
      <c r="R966" s="141"/>
      <c r="S966" s="141"/>
      <c r="T966" s="141"/>
    </row>
    <row r="967" spans="1:20" ht="12.75">
      <c r="A967" s="225"/>
      <c r="B967" s="238"/>
      <c r="C967" s="141"/>
      <c r="D967" s="141"/>
      <c r="E967" s="141"/>
      <c r="F967" s="141"/>
      <c r="G967" s="141"/>
      <c r="H967" s="141"/>
      <c r="I967" s="141"/>
      <c r="J967" s="141"/>
      <c r="K967" s="141"/>
      <c r="L967" s="141"/>
      <c r="M967" s="141"/>
      <c r="N967" s="141"/>
      <c r="O967" s="141"/>
      <c r="P967" s="141"/>
      <c r="Q967" s="141"/>
      <c r="R967" s="141"/>
      <c r="S967" s="141"/>
      <c r="T967" s="141"/>
    </row>
    <row r="968" spans="1:20" ht="12.75">
      <c r="A968" s="225"/>
      <c r="B968" s="238"/>
      <c r="C968" s="141"/>
      <c r="D968" s="141"/>
      <c r="E968" s="141"/>
      <c r="F968" s="141"/>
      <c r="G968" s="141"/>
      <c r="H968" s="141"/>
      <c r="I968" s="141"/>
      <c r="J968" s="141"/>
      <c r="K968" s="141"/>
      <c r="L968" s="141"/>
      <c r="M968" s="141"/>
      <c r="N968" s="141"/>
      <c r="O968" s="141"/>
      <c r="P968" s="141"/>
      <c r="Q968" s="141"/>
      <c r="R968" s="141"/>
      <c r="S968" s="141"/>
      <c r="T968" s="141"/>
    </row>
    <row r="969" spans="1:20" ht="12.75">
      <c r="A969" s="225"/>
      <c r="B969" s="238"/>
      <c r="C969" s="141"/>
      <c r="D969" s="141"/>
      <c r="E969" s="141"/>
      <c r="F969" s="141"/>
      <c r="G969" s="141"/>
      <c r="H969" s="141"/>
      <c r="I969" s="141"/>
      <c r="J969" s="141"/>
      <c r="K969" s="141"/>
      <c r="L969" s="141"/>
      <c r="M969" s="141"/>
      <c r="N969" s="141"/>
      <c r="O969" s="141"/>
      <c r="P969" s="141"/>
      <c r="Q969" s="141"/>
      <c r="R969" s="141"/>
      <c r="S969" s="141"/>
      <c r="T969" s="141"/>
    </row>
    <row r="970" spans="1:20" ht="12.75">
      <c r="A970" s="225"/>
      <c r="B970" s="238"/>
      <c r="C970" s="141"/>
      <c r="D970" s="141"/>
      <c r="E970" s="141"/>
      <c r="F970" s="141"/>
      <c r="G970" s="141"/>
      <c r="H970" s="141"/>
      <c r="I970" s="141"/>
      <c r="J970" s="141"/>
      <c r="K970" s="141"/>
      <c r="L970" s="141"/>
      <c r="M970" s="141"/>
      <c r="N970" s="141"/>
      <c r="O970" s="141"/>
      <c r="P970" s="141"/>
      <c r="Q970" s="141"/>
      <c r="R970" s="141"/>
      <c r="S970" s="141"/>
      <c r="T970" s="141"/>
    </row>
    <row r="971" spans="1:20" ht="12.75">
      <c r="A971" s="225"/>
      <c r="B971" s="238"/>
      <c r="C971" s="141"/>
      <c r="D971" s="141"/>
      <c r="E971" s="141"/>
      <c r="F971" s="141"/>
      <c r="G971" s="141"/>
      <c r="H971" s="141"/>
      <c r="I971" s="141"/>
      <c r="J971" s="141"/>
      <c r="K971" s="141"/>
      <c r="L971" s="141"/>
      <c r="M971" s="141"/>
      <c r="N971" s="141"/>
      <c r="O971" s="141"/>
      <c r="P971" s="141"/>
      <c r="Q971" s="141"/>
      <c r="R971" s="141"/>
      <c r="S971" s="141"/>
      <c r="T971" s="141"/>
    </row>
    <row r="972" spans="1:20" ht="12.75">
      <c r="A972" s="225"/>
      <c r="B972" s="238"/>
      <c r="C972" s="141"/>
      <c r="D972" s="141"/>
      <c r="E972" s="141"/>
      <c r="F972" s="141"/>
      <c r="G972" s="141"/>
      <c r="H972" s="141"/>
      <c r="I972" s="141"/>
      <c r="J972" s="141"/>
      <c r="K972" s="141"/>
      <c r="L972" s="141"/>
      <c r="M972" s="141"/>
      <c r="N972" s="141"/>
      <c r="O972" s="141"/>
      <c r="P972" s="141"/>
      <c r="Q972" s="141"/>
      <c r="R972" s="141"/>
      <c r="S972" s="141"/>
      <c r="T972" s="141"/>
    </row>
    <row r="973" spans="1:20" ht="12.75">
      <c r="A973" s="225"/>
      <c r="B973" s="238"/>
      <c r="C973" s="141"/>
      <c r="D973" s="141"/>
      <c r="E973" s="141"/>
      <c r="F973" s="141"/>
      <c r="G973" s="141"/>
      <c r="H973" s="141"/>
      <c r="I973" s="141"/>
      <c r="J973" s="141"/>
      <c r="K973" s="141"/>
      <c r="L973" s="141"/>
      <c r="M973" s="141"/>
      <c r="N973" s="141"/>
      <c r="O973" s="141"/>
      <c r="P973" s="141"/>
      <c r="Q973" s="141"/>
      <c r="R973" s="141"/>
      <c r="S973" s="141"/>
      <c r="T973" s="141"/>
    </row>
    <row r="974" spans="1:20" ht="12.75">
      <c r="A974" s="225"/>
      <c r="B974" s="238"/>
      <c r="C974" s="141"/>
      <c r="D974" s="141"/>
      <c r="E974" s="141"/>
      <c r="F974" s="141"/>
      <c r="G974" s="141"/>
      <c r="H974" s="141"/>
      <c r="I974" s="141"/>
      <c r="J974" s="141"/>
      <c r="K974" s="141"/>
      <c r="L974" s="141"/>
      <c r="M974" s="141"/>
      <c r="N974" s="141"/>
      <c r="O974" s="141"/>
      <c r="P974" s="141"/>
      <c r="Q974" s="141"/>
      <c r="R974" s="141"/>
      <c r="S974" s="141"/>
      <c r="T974" s="141"/>
    </row>
    <row r="975" spans="1:20" ht="12.75">
      <c r="A975" s="225"/>
      <c r="B975" s="238"/>
      <c r="C975" s="141"/>
      <c r="D975" s="141"/>
      <c r="E975" s="141"/>
      <c r="F975" s="141"/>
      <c r="G975" s="141"/>
      <c r="H975" s="141"/>
      <c r="I975" s="141"/>
      <c r="J975" s="141"/>
      <c r="K975" s="141"/>
      <c r="L975" s="141"/>
      <c r="M975" s="141"/>
      <c r="N975" s="141"/>
      <c r="O975" s="141"/>
      <c r="P975" s="141"/>
      <c r="Q975" s="141"/>
      <c r="R975" s="141"/>
      <c r="S975" s="141"/>
      <c r="T975" s="141"/>
    </row>
    <row r="976" spans="1:20" ht="12.75">
      <c r="A976" s="225"/>
      <c r="B976" s="238"/>
      <c r="C976" s="141"/>
      <c r="D976" s="141"/>
      <c r="E976" s="141"/>
      <c r="F976" s="141"/>
      <c r="G976" s="141"/>
      <c r="H976" s="141"/>
      <c r="I976" s="141"/>
      <c r="J976" s="141"/>
      <c r="K976" s="141"/>
      <c r="L976" s="141"/>
      <c r="M976" s="141"/>
      <c r="N976" s="141"/>
      <c r="O976" s="141"/>
      <c r="P976" s="141"/>
      <c r="Q976" s="141"/>
      <c r="R976" s="141"/>
      <c r="S976" s="141"/>
      <c r="T976" s="141"/>
    </row>
    <row r="977" spans="1:20" ht="12.75">
      <c r="A977" s="225"/>
      <c r="B977" s="238"/>
      <c r="C977" s="141"/>
      <c r="D977" s="141"/>
      <c r="E977" s="141"/>
      <c r="F977" s="141"/>
      <c r="G977" s="141"/>
      <c r="H977" s="141"/>
      <c r="I977" s="141"/>
      <c r="J977" s="141"/>
      <c r="K977" s="141"/>
      <c r="L977" s="141"/>
      <c r="M977" s="141"/>
      <c r="N977" s="141"/>
      <c r="O977" s="141"/>
      <c r="P977" s="141"/>
      <c r="Q977" s="141"/>
      <c r="R977" s="141"/>
      <c r="S977" s="141"/>
      <c r="T977" s="141"/>
    </row>
    <row r="978" spans="1:20" ht="12.75">
      <c r="A978" s="225"/>
      <c r="B978" s="238"/>
      <c r="C978" s="141"/>
      <c r="D978" s="141"/>
      <c r="E978" s="141"/>
      <c r="F978" s="141"/>
      <c r="G978" s="141"/>
      <c r="H978" s="141"/>
      <c r="I978" s="141"/>
      <c r="J978" s="141"/>
      <c r="K978" s="141"/>
      <c r="L978" s="141"/>
      <c r="M978" s="141"/>
      <c r="N978" s="141"/>
      <c r="O978" s="141"/>
      <c r="P978" s="141"/>
      <c r="Q978" s="141"/>
      <c r="R978" s="141"/>
      <c r="S978" s="141"/>
      <c r="T978" s="141"/>
    </row>
    <row r="979" spans="1:20" ht="12.75">
      <c r="A979" s="225"/>
      <c r="B979" s="238"/>
      <c r="C979" s="141"/>
      <c r="D979" s="141"/>
      <c r="E979" s="141"/>
      <c r="F979" s="141"/>
      <c r="G979" s="141"/>
      <c r="H979" s="141"/>
      <c r="I979" s="141"/>
      <c r="J979" s="141"/>
      <c r="K979" s="141"/>
      <c r="L979" s="141"/>
      <c r="M979" s="141"/>
      <c r="N979" s="141"/>
      <c r="O979" s="141"/>
      <c r="P979" s="141"/>
      <c r="Q979" s="141"/>
      <c r="R979" s="141"/>
      <c r="S979" s="141"/>
      <c r="T979" s="141"/>
    </row>
    <row r="980" spans="1:20" ht="12.75">
      <c r="A980" s="225"/>
      <c r="B980" s="238"/>
      <c r="C980" s="141"/>
      <c r="D980" s="141"/>
      <c r="E980" s="141"/>
      <c r="F980" s="141"/>
      <c r="G980" s="141"/>
      <c r="H980" s="141"/>
      <c r="I980" s="141"/>
      <c r="J980" s="141"/>
      <c r="K980" s="141"/>
      <c r="L980" s="141"/>
      <c r="M980" s="141"/>
      <c r="N980" s="141"/>
      <c r="O980" s="141"/>
      <c r="P980" s="141"/>
      <c r="Q980" s="141"/>
      <c r="R980" s="141"/>
      <c r="S980" s="141"/>
      <c r="T980" s="141"/>
    </row>
    <row r="981" spans="1:20" ht="12.75">
      <c r="A981" s="225"/>
      <c r="B981" s="238"/>
      <c r="C981" s="141"/>
      <c r="D981" s="141"/>
      <c r="E981" s="141"/>
      <c r="F981" s="141"/>
      <c r="G981" s="141"/>
      <c r="H981" s="141"/>
      <c r="I981" s="141"/>
      <c r="J981" s="141"/>
      <c r="K981" s="141"/>
      <c r="L981" s="141"/>
      <c r="M981" s="141"/>
      <c r="N981" s="141"/>
      <c r="O981" s="141"/>
      <c r="P981" s="141"/>
      <c r="Q981" s="141"/>
      <c r="R981" s="141"/>
      <c r="S981" s="141"/>
      <c r="T981" s="141"/>
    </row>
    <row r="982" spans="1:20" ht="12.75">
      <c r="A982" s="225"/>
      <c r="B982" s="238"/>
      <c r="C982" s="141"/>
      <c r="D982" s="141"/>
      <c r="E982" s="141"/>
      <c r="F982" s="141"/>
      <c r="G982" s="141"/>
      <c r="H982" s="141"/>
      <c r="I982" s="141"/>
      <c r="J982" s="141"/>
      <c r="K982" s="141"/>
      <c r="L982" s="141"/>
      <c r="M982" s="141"/>
      <c r="N982" s="141"/>
      <c r="O982" s="141"/>
      <c r="P982" s="141"/>
      <c r="Q982" s="141"/>
      <c r="R982" s="141"/>
      <c r="S982" s="141"/>
      <c r="T982" s="141"/>
    </row>
    <row r="983" spans="1:20" ht="12.75">
      <c r="A983" s="225"/>
      <c r="B983" s="238"/>
      <c r="C983" s="141"/>
      <c r="D983" s="141"/>
      <c r="E983" s="141"/>
      <c r="F983" s="141"/>
      <c r="G983" s="141"/>
      <c r="H983" s="141"/>
      <c r="I983" s="141"/>
      <c r="J983" s="141"/>
      <c r="K983" s="141"/>
      <c r="L983" s="141"/>
      <c r="M983" s="141"/>
      <c r="N983" s="141"/>
      <c r="O983" s="141"/>
      <c r="P983" s="141"/>
      <c r="Q983" s="141"/>
      <c r="R983" s="141"/>
      <c r="S983" s="141"/>
      <c r="T983" s="141"/>
    </row>
    <row r="984" spans="1:20" ht="12.75">
      <c r="A984" s="225"/>
      <c r="B984" s="238"/>
      <c r="C984" s="141"/>
      <c r="D984" s="141"/>
      <c r="E984" s="141"/>
      <c r="F984" s="141"/>
      <c r="G984" s="141"/>
      <c r="H984" s="141"/>
      <c r="I984" s="141"/>
      <c r="J984" s="141"/>
      <c r="K984" s="141"/>
      <c r="L984" s="141"/>
      <c r="M984" s="141"/>
      <c r="N984" s="141"/>
      <c r="O984" s="141"/>
      <c r="P984" s="141"/>
      <c r="Q984" s="141"/>
      <c r="R984" s="141"/>
      <c r="S984" s="141"/>
      <c r="T984" s="141"/>
    </row>
    <row r="985" spans="1:20" ht="12.75">
      <c r="A985" s="225"/>
      <c r="B985" s="238"/>
      <c r="C985" s="141"/>
      <c r="D985" s="141"/>
      <c r="E985" s="141"/>
      <c r="F985" s="141"/>
      <c r="G985" s="141"/>
      <c r="H985" s="141"/>
      <c r="I985" s="141"/>
      <c r="J985" s="141"/>
      <c r="K985" s="141"/>
      <c r="L985" s="141"/>
      <c r="M985" s="141"/>
      <c r="N985" s="141"/>
      <c r="O985" s="141"/>
      <c r="P985" s="141"/>
      <c r="Q985" s="141"/>
      <c r="R985" s="141"/>
      <c r="S985" s="141"/>
      <c r="T985" s="141"/>
    </row>
    <row r="986" spans="1:20" ht="12.75">
      <c r="A986" s="225"/>
      <c r="B986" s="238"/>
      <c r="C986" s="141"/>
      <c r="D986" s="141"/>
      <c r="E986" s="141"/>
      <c r="F986" s="141"/>
      <c r="G986" s="141"/>
      <c r="H986" s="141"/>
      <c r="I986" s="141"/>
      <c r="J986" s="141"/>
      <c r="K986" s="141"/>
      <c r="L986" s="141"/>
      <c r="M986" s="141"/>
      <c r="N986" s="141"/>
      <c r="O986" s="141"/>
      <c r="P986" s="141"/>
      <c r="Q986" s="141"/>
      <c r="R986" s="141"/>
      <c r="S986" s="141"/>
      <c r="T986" s="141"/>
    </row>
    <row r="987" spans="1:20" ht="12.75">
      <c r="A987" s="225"/>
      <c r="B987" s="238"/>
      <c r="C987" s="141"/>
      <c r="D987" s="141"/>
      <c r="E987" s="141"/>
      <c r="F987" s="141"/>
      <c r="G987" s="141"/>
      <c r="H987" s="141"/>
      <c r="I987" s="141"/>
      <c r="J987" s="141"/>
      <c r="K987" s="141"/>
      <c r="L987" s="141"/>
      <c r="M987" s="141"/>
      <c r="N987" s="141"/>
      <c r="O987" s="141"/>
      <c r="P987" s="141"/>
      <c r="Q987" s="141"/>
      <c r="R987" s="141"/>
      <c r="S987" s="141"/>
      <c r="T987" s="141"/>
    </row>
    <row r="988" spans="1:20" ht="12.75">
      <c r="A988" s="225"/>
      <c r="B988" s="238"/>
      <c r="C988" s="141"/>
      <c r="D988" s="141"/>
      <c r="E988" s="141"/>
      <c r="F988" s="141"/>
      <c r="G988" s="141"/>
      <c r="H988" s="141"/>
      <c r="I988" s="141"/>
      <c r="J988" s="141"/>
      <c r="K988" s="141"/>
      <c r="L988" s="141"/>
      <c r="M988" s="141"/>
      <c r="N988" s="141"/>
      <c r="O988" s="141"/>
      <c r="P988" s="141"/>
      <c r="Q988" s="141"/>
      <c r="R988" s="141"/>
      <c r="S988" s="141"/>
      <c r="T988" s="141"/>
    </row>
    <row r="989" spans="1:20" ht="12.75">
      <c r="A989" s="225"/>
      <c r="B989" s="238"/>
      <c r="C989" s="141"/>
      <c r="D989" s="141"/>
      <c r="E989" s="141"/>
      <c r="F989" s="141"/>
      <c r="G989" s="141"/>
      <c r="H989" s="141"/>
      <c r="I989" s="141"/>
      <c r="J989" s="141"/>
      <c r="K989" s="141"/>
      <c r="L989" s="141"/>
      <c r="M989" s="141"/>
      <c r="N989" s="141"/>
      <c r="O989" s="141"/>
      <c r="P989" s="141"/>
      <c r="Q989" s="141"/>
      <c r="R989" s="141"/>
      <c r="S989" s="141"/>
      <c r="T989" s="141"/>
    </row>
    <row r="990" spans="1:20" ht="12.75">
      <c r="A990" s="225"/>
      <c r="B990" s="238"/>
      <c r="C990" s="141"/>
      <c r="D990" s="141"/>
      <c r="E990" s="141"/>
      <c r="F990" s="141"/>
      <c r="G990" s="141"/>
      <c r="H990" s="141"/>
      <c r="I990" s="141"/>
      <c r="J990" s="141"/>
      <c r="K990" s="141"/>
      <c r="L990" s="141"/>
      <c r="M990" s="141"/>
      <c r="N990" s="141"/>
      <c r="O990" s="141"/>
      <c r="P990" s="141"/>
      <c r="Q990" s="141"/>
      <c r="R990" s="141"/>
      <c r="S990" s="141"/>
      <c r="T990" s="141"/>
    </row>
    <row r="991" spans="1:20" ht="12.75">
      <c r="A991" s="225"/>
      <c r="B991" s="238"/>
      <c r="C991" s="141"/>
      <c r="D991" s="141"/>
      <c r="E991" s="141"/>
      <c r="F991" s="141"/>
      <c r="G991" s="141"/>
      <c r="H991" s="141"/>
      <c r="I991" s="141"/>
      <c r="J991" s="141"/>
      <c r="K991" s="141"/>
      <c r="L991" s="141"/>
      <c r="M991" s="141"/>
      <c r="N991" s="141"/>
      <c r="O991" s="141"/>
      <c r="P991" s="141"/>
      <c r="Q991" s="141"/>
      <c r="R991" s="141"/>
      <c r="S991" s="141"/>
      <c r="T991" s="141"/>
    </row>
    <row r="992" spans="1:20" ht="12.75">
      <c r="A992" s="225"/>
      <c r="B992" s="238"/>
      <c r="C992" s="141"/>
      <c r="D992" s="141"/>
      <c r="E992" s="141"/>
      <c r="F992" s="141"/>
      <c r="G992" s="141"/>
      <c r="H992" s="141"/>
      <c r="I992" s="141"/>
      <c r="J992" s="141"/>
      <c r="K992" s="141"/>
      <c r="L992" s="141"/>
      <c r="M992" s="141"/>
      <c r="N992" s="141"/>
      <c r="O992" s="141"/>
      <c r="P992" s="141"/>
      <c r="Q992" s="141"/>
      <c r="R992" s="141"/>
      <c r="S992" s="141"/>
      <c r="T992" s="141"/>
    </row>
    <row r="993" spans="1:20" ht="12.75">
      <c r="A993" s="225"/>
      <c r="B993" s="238"/>
      <c r="C993" s="141"/>
      <c r="D993" s="141"/>
      <c r="E993" s="141"/>
      <c r="F993" s="141"/>
      <c r="G993" s="141"/>
      <c r="H993" s="141"/>
      <c r="I993" s="141"/>
      <c r="J993" s="141"/>
      <c r="K993" s="141"/>
      <c r="L993" s="141"/>
      <c r="M993" s="141"/>
      <c r="N993" s="141"/>
      <c r="O993" s="141"/>
      <c r="P993" s="141"/>
      <c r="Q993" s="141"/>
      <c r="R993" s="141"/>
      <c r="S993" s="141"/>
      <c r="T993" s="141"/>
    </row>
    <row r="994" spans="1:20" ht="12.75">
      <c r="A994" s="225"/>
      <c r="B994" s="238"/>
      <c r="C994" s="141"/>
      <c r="D994" s="141"/>
      <c r="E994" s="141"/>
      <c r="F994" s="141"/>
      <c r="G994" s="141"/>
      <c r="H994" s="141"/>
      <c r="I994" s="141"/>
      <c r="J994" s="141"/>
      <c r="K994" s="141"/>
      <c r="L994" s="141"/>
      <c r="M994" s="141"/>
      <c r="N994" s="141"/>
      <c r="O994" s="141"/>
      <c r="P994" s="141"/>
      <c r="Q994" s="141"/>
      <c r="R994" s="141"/>
      <c r="S994" s="141"/>
      <c r="T994" s="141"/>
    </row>
    <row r="995" spans="1:20" ht="12.75">
      <c r="A995" s="225"/>
      <c r="B995" s="238"/>
      <c r="C995" s="141"/>
      <c r="D995" s="141"/>
      <c r="E995" s="141"/>
      <c r="F995" s="141"/>
      <c r="G995" s="141"/>
      <c r="H995" s="141"/>
      <c r="I995" s="141"/>
      <c r="J995" s="141"/>
      <c r="K995" s="141"/>
      <c r="L995" s="141"/>
      <c r="M995" s="141"/>
      <c r="N995" s="141"/>
      <c r="O995" s="141"/>
      <c r="P995" s="141"/>
      <c r="Q995" s="141"/>
      <c r="R995" s="141"/>
      <c r="S995" s="141"/>
      <c r="T995" s="141"/>
    </row>
    <row r="996" spans="1:20" ht="12.75">
      <c r="A996" s="225"/>
      <c r="B996" s="238"/>
      <c r="C996" s="141"/>
      <c r="D996" s="141"/>
      <c r="E996" s="141"/>
      <c r="F996" s="141"/>
      <c r="G996" s="141"/>
      <c r="H996" s="141"/>
      <c r="I996" s="141"/>
      <c r="J996" s="141"/>
      <c r="K996" s="141"/>
      <c r="L996" s="141"/>
      <c r="M996" s="141"/>
      <c r="N996" s="141"/>
      <c r="O996" s="141"/>
      <c r="P996" s="141"/>
      <c r="Q996" s="141"/>
      <c r="R996" s="141"/>
      <c r="S996" s="141"/>
      <c r="T996" s="141"/>
    </row>
    <row r="997" spans="1:20" ht="12.75">
      <c r="A997" s="225"/>
      <c r="B997" s="238"/>
      <c r="C997" s="141"/>
      <c r="D997" s="141"/>
      <c r="E997" s="141"/>
      <c r="F997" s="141"/>
      <c r="G997" s="141"/>
      <c r="H997" s="141"/>
      <c r="I997" s="141"/>
      <c r="J997" s="141"/>
      <c r="K997" s="141"/>
      <c r="L997" s="141"/>
      <c r="M997" s="141"/>
      <c r="N997" s="141"/>
      <c r="O997" s="141"/>
      <c r="P997" s="141"/>
      <c r="Q997" s="141"/>
      <c r="R997" s="141"/>
      <c r="S997" s="141"/>
      <c r="T997" s="141"/>
    </row>
    <row r="998" spans="1:20" ht="12.75">
      <c r="A998" s="225"/>
      <c r="B998" s="238"/>
      <c r="C998" s="141"/>
      <c r="D998" s="141"/>
      <c r="E998" s="141"/>
      <c r="F998" s="141"/>
      <c r="G998" s="141"/>
      <c r="H998" s="141"/>
      <c r="I998" s="141"/>
      <c r="J998" s="141"/>
      <c r="K998" s="141"/>
      <c r="L998" s="141"/>
      <c r="M998" s="141"/>
      <c r="N998" s="141"/>
      <c r="O998" s="141"/>
      <c r="P998" s="141"/>
      <c r="Q998" s="141"/>
      <c r="R998" s="141"/>
      <c r="S998" s="141"/>
      <c r="T998" s="141"/>
    </row>
    <row r="999" spans="1:20" ht="12.75">
      <c r="A999" s="225"/>
      <c r="B999" s="238"/>
      <c r="C999" s="141"/>
      <c r="D999" s="141"/>
      <c r="E999" s="141"/>
      <c r="F999" s="141"/>
      <c r="G999" s="141"/>
      <c r="H999" s="141"/>
      <c r="I999" s="141"/>
      <c r="J999" s="141"/>
      <c r="K999" s="141"/>
      <c r="L999" s="141"/>
      <c r="M999" s="141"/>
      <c r="N999" s="141"/>
      <c r="O999" s="141"/>
      <c r="P999" s="141"/>
      <c r="Q999" s="141"/>
      <c r="R999" s="141"/>
      <c r="S999" s="141"/>
      <c r="T999" s="141"/>
    </row>
    <row r="1000" spans="1:20" ht="12.75">
      <c r="A1000" s="225"/>
      <c r="B1000" s="238"/>
      <c r="C1000" s="141"/>
      <c r="D1000" s="141"/>
      <c r="E1000" s="141"/>
      <c r="F1000" s="141"/>
      <c r="G1000" s="141"/>
      <c r="H1000" s="141"/>
      <c r="I1000" s="141"/>
      <c r="J1000" s="141"/>
      <c r="K1000" s="141"/>
      <c r="L1000" s="141"/>
      <c r="M1000" s="141"/>
      <c r="N1000" s="141"/>
      <c r="O1000" s="141"/>
      <c r="P1000" s="141"/>
      <c r="Q1000" s="141"/>
      <c r="R1000" s="141"/>
      <c r="S1000" s="141"/>
      <c r="T1000" s="141"/>
    </row>
    <row r="1001" spans="1:20" ht="12.75">
      <c r="A1001" s="225"/>
      <c r="B1001" s="238"/>
      <c r="C1001" s="141"/>
      <c r="D1001" s="141"/>
      <c r="E1001" s="141"/>
      <c r="F1001" s="141"/>
      <c r="G1001" s="141"/>
      <c r="H1001" s="141"/>
      <c r="I1001" s="141"/>
      <c r="J1001" s="141"/>
      <c r="K1001" s="141"/>
      <c r="L1001" s="141"/>
      <c r="M1001" s="141"/>
      <c r="N1001" s="141"/>
      <c r="O1001" s="141"/>
      <c r="P1001" s="141"/>
      <c r="Q1001" s="141"/>
      <c r="R1001" s="141"/>
      <c r="S1001" s="141"/>
      <c r="T1001" s="141"/>
    </row>
    <row r="1002" spans="1:20" ht="12.75">
      <c r="A1002" s="225"/>
      <c r="B1002" s="238"/>
      <c r="C1002" s="141"/>
      <c r="D1002" s="141"/>
      <c r="E1002" s="141"/>
      <c r="F1002" s="141"/>
      <c r="G1002" s="141"/>
      <c r="H1002" s="141"/>
      <c r="I1002" s="141"/>
      <c r="J1002" s="141"/>
      <c r="K1002" s="141"/>
      <c r="L1002" s="141"/>
      <c r="M1002" s="141"/>
      <c r="N1002" s="141"/>
      <c r="O1002" s="141"/>
      <c r="P1002" s="141"/>
      <c r="Q1002" s="141"/>
      <c r="R1002" s="141"/>
      <c r="S1002" s="141"/>
      <c r="T1002" s="141"/>
    </row>
    <row r="1003" spans="1:20" ht="12.75">
      <c r="A1003" s="225"/>
      <c r="B1003" s="238"/>
      <c r="C1003" s="141"/>
      <c r="D1003" s="141"/>
      <c r="E1003" s="141"/>
      <c r="F1003" s="141"/>
      <c r="G1003" s="141"/>
      <c r="H1003" s="141"/>
      <c r="I1003" s="141"/>
      <c r="J1003" s="141"/>
      <c r="K1003" s="141"/>
      <c r="L1003" s="141"/>
      <c r="M1003" s="141"/>
      <c r="N1003" s="141"/>
      <c r="O1003" s="141"/>
      <c r="P1003" s="141"/>
      <c r="Q1003" s="141"/>
      <c r="R1003" s="141"/>
      <c r="S1003" s="141"/>
      <c r="T1003" s="141"/>
    </row>
    <row r="1004" spans="1:20" ht="12.75">
      <c r="A1004" s="225"/>
      <c r="B1004" s="238"/>
      <c r="C1004" s="141"/>
      <c r="D1004" s="141"/>
      <c r="E1004" s="141"/>
      <c r="F1004" s="141"/>
      <c r="G1004" s="141"/>
      <c r="H1004" s="141"/>
      <c r="I1004" s="141"/>
      <c r="J1004" s="141"/>
      <c r="K1004" s="141"/>
      <c r="L1004" s="141"/>
      <c r="M1004" s="141"/>
      <c r="N1004" s="141"/>
      <c r="O1004" s="141"/>
      <c r="P1004" s="141"/>
      <c r="Q1004" s="141"/>
      <c r="R1004" s="141"/>
      <c r="S1004" s="141"/>
      <c r="T1004" s="141"/>
    </row>
    <row r="1005" spans="1:20" ht="12.75">
      <c r="A1005" s="225"/>
      <c r="B1005" s="238"/>
      <c r="C1005" s="141"/>
      <c r="D1005" s="141"/>
      <c r="E1005" s="141"/>
      <c r="F1005" s="141"/>
      <c r="G1005" s="141"/>
      <c r="H1005" s="141"/>
      <c r="I1005" s="141"/>
      <c r="J1005" s="141"/>
      <c r="K1005" s="141"/>
      <c r="L1005" s="141"/>
      <c r="M1005" s="141"/>
      <c r="N1005" s="141"/>
      <c r="O1005" s="141"/>
      <c r="P1005" s="141"/>
      <c r="Q1005" s="141"/>
      <c r="R1005" s="141"/>
      <c r="S1005" s="141"/>
      <c r="T1005" s="141"/>
    </row>
    <row r="1006" spans="1:20" ht="12.75">
      <c r="A1006" s="225"/>
      <c r="B1006" s="238"/>
      <c r="C1006" s="141"/>
      <c r="D1006" s="141"/>
      <c r="E1006" s="141"/>
      <c r="F1006" s="141"/>
      <c r="G1006" s="141"/>
      <c r="H1006" s="141"/>
      <c r="I1006" s="141"/>
      <c r="J1006" s="141"/>
      <c r="K1006" s="141"/>
      <c r="L1006" s="141"/>
      <c r="M1006" s="141"/>
      <c r="N1006" s="141"/>
      <c r="O1006" s="141"/>
      <c r="P1006" s="141"/>
      <c r="Q1006" s="141"/>
      <c r="R1006" s="141"/>
      <c r="S1006" s="141"/>
      <c r="T1006" s="141"/>
    </row>
    <row r="1007" spans="1:20" ht="12.75">
      <c r="A1007" s="225"/>
      <c r="B1007" s="238"/>
      <c r="C1007" s="141"/>
      <c r="D1007" s="141"/>
      <c r="E1007" s="141"/>
      <c r="F1007" s="141"/>
      <c r="G1007" s="141"/>
      <c r="H1007" s="141"/>
      <c r="I1007" s="141"/>
      <c r="J1007" s="141"/>
      <c r="K1007" s="141"/>
      <c r="L1007" s="141"/>
      <c r="M1007" s="141"/>
      <c r="N1007" s="141"/>
      <c r="O1007" s="141"/>
      <c r="P1007" s="141"/>
      <c r="Q1007" s="141"/>
      <c r="R1007" s="141"/>
      <c r="S1007" s="141"/>
      <c r="T1007" s="141"/>
    </row>
    <row r="1008" spans="1:20" ht="12.75">
      <c r="A1008" s="225"/>
      <c r="B1008" s="238"/>
      <c r="C1008" s="141"/>
      <c r="D1008" s="141"/>
      <c r="E1008" s="141"/>
      <c r="F1008" s="141"/>
      <c r="G1008" s="141"/>
      <c r="H1008" s="141"/>
      <c r="I1008" s="141"/>
      <c r="J1008" s="141"/>
      <c r="K1008" s="141"/>
      <c r="L1008" s="141"/>
      <c r="M1008" s="141"/>
      <c r="N1008" s="141"/>
      <c r="O1008" s="141"/>
      <c r="P1008" s="141"/>
      <c r="Q1008" s="141"/>
      <c r="R1008" s="141"/>
      <c r="S1008" s="141"/>
      <c r="T1008" s="141"/>
    </row>
    <row r="1009" spans="1:20" ht="12.75">
      <c r="A1009" s="225"/>
      <c r="B1009" s="238"/>
      <c r="C1009" s="141"/>
      <c r="D1009" s="141"/>
      <c r="E1009" s="141"/>
      <c r="F1009" s="141"/>
      <c r="G1009" s="141"/>
      <c r="H1009" s="141"/>
      <c r="I1009" s="141"/>
      <c r="J1009" s="141"/>
      <c r="K1009" s="141"/>
      <c r="L1009" s="141"/>
      <c r="M1009" s="141"/>
      <c r="N1009" s="141"/>
      <c r="O1009" s="141"/>
      <c r="P1009" s="141"/>
      <c r="Q1009" s="141"/>
      <c r="R1009" s="141"/>
      <c r="S1009" s="141"/>
      <c r="T1009" s="141"/>
    </row>
    <row r="1010" spans="1:20" ht="12.75">
      <c r="A1010" s="225"/>
      <c r="B1010" s="238"/>
      <c r="C1010" s="141"/>
      <c r="D1010" s="141"/>
      <c r="E1010" s="141"/>
      <c r="F1010" s="141"/>
      <c r="G1010" s="141"/>
      <c r="H1010" s="141"/>
      <c r="I1010" s="141"/>
      <c r="J1010" s="141"/>
      <c r="K1010" s="141"/>
      <c r="L1010" s="141"/>
      <c r="M1010" s="141"/>
      <c r="N1010" s="141"/>
      <c r="O1010" s="141"/>
      <c r="P1010" s="141"/>
      <c r="Q1010" s="141"/>
      <c r="R1010" s="141"/>
      <c r="S1010" s="141"/>
      <c r="T1010" s="141"/>
    </row>
    <row r="1011" spans="1:20" ht="12.75">
      <c r="A1011" s="225"/>
      <c r="B1011" s="238"/>
      <c r="C1011" s="141"/>
      <c r="D1011" s="141"/>
      <c r="E1011" s="141"/>
      <c r="F1011" s="141"/>
      <c r="G1011" s="141"/>
      <c r="H1011" s="141"/>
      <c r="I1011" s="141"/>
      <c r="J1011" s="141"/>
      <c r="K1011" s="141"/>
      <c r="L1011" s="141"/>
      <c r="M1011" s="141"/>
      <c r="N1011" s="141"/>
      <c r="O1011" s="141"/>
      <c r="P1011" s="141"/>
      <c r="Q1011" s="141"/>
      <c r="R1011" s="141"/>
      <c r="S1011" s="141"/>
      <c r="T1011" s="141"/>
    </row>
    <row r="1012" spans="1:20" ht="12.75">
      <c r="A1012" s="225"/>
      <c r="B1012" s="238"/>
      <c r="C1012" s="141"/>
      <c r="D1012" s="141"/>
      <c r="E1012" s="141"/>
      <c r="F1012" s="141"/>
      <c r="G1012" s="141"/>
      <c r="H1012" s="141"/>
      <c r="I1012" s="141"/>
      <c r="J1012" s="141"/>
      <c r="K1012" s="141"/>
      <c r="L1012" s="141"/>
      <c r="M1012" s="141"/>
      <c r="N1012" s="141"/>
      <c r="O1012" s="141"/>
      <c r="P1012" s="141"/>
      <c r="Q1012" s="141"/>
      <c r="R1012" s="141"/>
      <c r="S1012" s="141"/>
      <c r="T1012" s="141"/>
    </row>
    <row r="1013" spans="1:20" ht="12.75">
      <c r="A1013" s="225"/>
      <c r="B1013" s="238"/>
      <c r="C1013" s="141"/>
      <c r="D1013" s="141"/>
      <c r="E1013" s="141"/>
      <c r="F1013" s="141"/>
      <c r="G1013" s="141"/>
      <c r="H1013" s="141"/>
      <c r="I1013" s="141"/>
      <c r="J1013" s="141"/>
      <c r="K1013" s="141"/>
      <c r="L1013" s="141"/>
      <c r="M1013" s="141"/>
      <c r="N1013" s="141"/>
      <c r="O1013" s="141"/>
      <c r="P1013" s="141"/>
      <c r="Q1013" s="141"/>
      <c r="R1013" s="141"/>
      <c r="S1013" s="141"/>
      <c r="T1013" s="141"/>
    </row>
    <row r="1014" spans="1:20" ht="12.75">
      <c r="A1014" s="225"/>
      <c r="B1014" s="238"/>
      <c r="C1014" s="141"/>
      <c r="D1014" s="141"/>
      <c r="E1014" s="141"/>
      <c r="F1014" s="141"/>
      <c r="G1014" s="141"/>
      <c r="H1014" s="141"/>
      <c r="I1014" s="141"/>
      <c r="J1014" s="141"/>
      <c r="K1014" s="141"/>
      <c r="L1014" s="141"/>
      <c r="M1014" s="141"/>
      <c r="N1014" s="141"/>
      <c r="O1014" s="141"/>
      <c r="P1014" s="141"/>
      <c r="Q1014" s="141"/>
      <c r="R1014" s="141"/>
      <c r="S1014" s="141"/>
      <c r="T1014" s="141"/>
    </row>
    <row r="1015" spans="1:20" ht="12.75">
      <c r="A1015" s="225"/>
      <c r="B1015" s="238"/>
      <c r="C1015" s="141"/>
      <c r="D1015" s="141"/>
      <c r="E1015" s="141"/>
      <c r="F1015" s="141"/>
      <c r="G1015" s="141"/>
      <c r="H1015" s="141"/>
      <c r="I1015" s="141"/>
      <c r="J1015" s="141"/>
      <c r="K1015" s="141"/>
      <c r="L1015" s="141"/>
      <c r="M1015" s="141"/>
      <c r="N1015" s="141"/>
      <c r="O1015" s="141"/>
      <c r="P1015" s="141"/>
      <c r="Q1015" s="141"/>
      <c r="R1015" s="141"/>
      <c r="S1015" s="141"/>
      <c r="T1015" s="141"/>
    </row>
    <row r="1016" spans="1:20" ht="12.75">
      <c r="A1016" s="225"/>
      <c r="B1016" s="238"/>
      <c r="C1016" s="141"/>
      <c r="D1016" s="141"/>
      <c r="E1016" s="141"/>
      <c r="F1016" s="141"/>
      <c r="G1016" s="141"/>
      <c r="H1016" s="141"/>
      <c r="I1016" s="141"/>
      <c r="J1016" s="141"/>
      <c r="K1016" s="141"/>
      <c r="L1016" s="141"/>
      <c r="M1016" s="141"/>
      <c r="N1016" s="141"/>
      <c r="O1016" s="141"/>
      <c r="P1016" s="141"/>
      <c r="Q1016" s="141"/>
      <c r="R1016" s="141"/>
      <c r="S1016" s="141"/>
      <c r="T1016" s="141"/>
    </row>
    <row r="1017" spans="1:20" ht="12.75">
      <c r="A1017" s="225"/>
      <c r="B1017" s="238"/>
      <c r="C1017" s="141"/>
      <c r="D1017" s="141"/>
      <c r="E1017" s="141"/>
      <c r="F1017" s="141"/>
      <c r="G1017" s="141"/>
      <c r="H1017" s="141"/>
      <c r="I1017" s="141"/>
      <c r="J1017" s="141"/>
      <c r="K1017" s="141"/>
      <c r="L1017" s="141"/>
      <c r="M1017" s="141"/>
      <c r="N1017" s="141"/>
      <c r="O1017" s="141"/>
      <c r="P1017" s="141"/>
      <c r="Q1017" s="141"/>
      <c r="R1017" s="141"/>
      <c r="S1017" s="141"/>
      <c r="T1017" s="141"/>
    </row>
    <row r="1018" spans="1:20" ht="12.75">
      <c r="A1018" s="225"/>
      <c r="B1018" s="238"/>
      <c r="C1018" s="141"/>
      <c r="D1018" s="141"/>
      <c r="E1018" s="141"/>
      <c r="F1018" s="141"/>
      <c r="G1018" s="141"/>
      <c r="H1018" s="141"/>
      <c r="I1018" s="141"/>
      <c r="J1018" s="141"/>
      <c r="K1018" s="141"/>
      <c r="L1018" s="141"/>
      <c r="M1018" s="141"/>
      <c r="N1018" s="141"/>
      <c r="O1018" s="141"/>
      <c r="P1018" s="141"/>
      <c r="Q1018" s="141"/>
      <c r="R1018" s="141"/>
      <c r="S1018" s="141"/>
      <c r="T1018" s="141"/>
    </row>
    <row r="1019" spans="1:20" ht="12.75">
      <c r="A1019" s="225"/>
      <c r="B1019" s="238"/>
      <c r="C1019" s="141"/>
      <c r="D1019" s="141"/>
      <c r="E1019" s="141"/>
      <c r="F1019" s="141"/>
      <c r="G1019" s="141"/>
      <c r="H1019" s="141"/>
      <c r="I1019" s="141"/>
      <c r="J1019" s="141"/>
      <c r="K1019" s="141"/>
      <c r="L1019" s="141"/>
      <c r="M1019" s="141"/>
      <c r="N1019" s="141"/>
      <c r="O1019" s="141"/>
      <c r="P1019" s="141"/>
      <c r="Q1019" s="141"/>
      <c r="R1019" s="141"/>
      <c r="S1019" s="141"/>
      <c r="T1019" s="141"/>
    </row>
    <row r="1020" spans="1:20" ht="12.75">
      <c r="A1020" s="225"/>
      <c r="B1020" s="238"/>
      <c r="C1020" s="141"/>
      <c r="D1020" s="141"/>
      <c r="E1020" s="141"/>
      <c r="F1020" s="141"/>
      <c r="G1020" s="141"/>
      <c r="H1020" s="141"/>
      <c r="I1020" s="141"/>
      <c r="J1020" s="141"/>
      <c r="K1020" s="141"/>
      <c r="L1020" s="141"/>
      <c r="M1020" s="141"/>
      <c r="N1020" s="141"/>
      <c r="O1020" s="141"/>
      <c r="P1020" s="141"/>
      <c r="Q1020" s="141"/>
      <c r="R1020" s="141"/>
      <c r="S1020" s="141"/>
      <c r="T1020" s="141"/>
    </row>
    <row r="1021" spans="1:20" ht="12.75">
      <c r="A1021" s="225"/>
      <c r="B1021" s="238"/>
      <c r="C1021" s="141"/>
      <c r="D1021" s="141"/>
      <c r="E1021" s="141"/>
      <c r="F1021" s="141"/>
      <c r="G1021" s="141"/>
      <c r="H1021" s="141"/>
      <c r="I1021" s="141"/>
      <c r="J1021" s="141"/>
      <c r="K1021" s="141"/>
      <c r="L1021" s="141"/>
      <c r="M1021" s="141"/>
      <c r="N1021" s="141"/>
      <c r="O1021" s="141"/>
      <c r="P1021" s="141"/>
      <c r="Q1021" s="141"/>
      <c r="R1021" s="141"/>
      <c r="S1021" s="141"/>
      <c r="T1021" s="141"/>
    </row>
    <row r="1022" spans="1:20" ht="12.75">
      <c r="A1022" s="225"/>
      <c r="B1022" s="238"/>
      <c r="C1022" s="141"/>
      <c r="D1022" s="141"/>
      <c r="E1022" s="141"/>
      <c r="F1022" s="141"/>
      <c r="G1022" s="141"/>
      <c r="H1022" s="141"/>
      <c r="I1022" s="141"/>
      <c r="J1022" s="141"/>
      <c r="K1022" s="141"/>
      <c r="L1022" s="141"/>
      <c r="M1022" s="141"/>
      <c r="N1022" s="141"/>
      <c r="O1022" s="141"/>
      <c r="P1022" s="141"/>
      <c r="Q1022" s="141"/>
      <c r="R1022" s="141"/>
      <c r="S1022" s="141"/>
      <c r="T1022" s="141"/>
    </row>
    <row r="1023" spans="1:20" ht="12.75">
      <c r="A1023" s="225"/>
      <c r="B1023" s="238"/>
      <c r="C1023" s="141"/>
      <c r="D1023" s="141"/>
      <c r="E1023" s="141"/>
      <c r="F1023" s="141"/>
      <c r="G1023" s="141"/>
      <c r="H1023" s="141"/>
      <c r="I1023" s="141"/>
      <c r="J1023" s="141"/>
      <c r="K1023" s="141"/>
      <c r="L1023" s="141"/>
      <c r="M1023" s="141"/>
      <c r="N1023" s="141"/>
      <c r="O1023" s="141"/>
      <c r="P1023" s="141"/>
      <c r="Q1023" s="141"/>
      <c r="R1023" s="141"/>
      <c r="S1023" s="141"/>
      <c r="T1023" s="141"/>
    </row>
    <row r="1024" spans="1:20" ht="12.75">
      <c r="A1024" s="225"/>
      <c r="B1024" s="238"/>
      <c r="C1024" s="141"/>
      <c r="D1024" s="141"/>
      <c r="E1024" s="141"/>
      <c r="F1024" s="141"/>
      <c r="G1024" s="141"/>
      <c r="H1024" s="141"/>
      <c r="I1024" s="141"/>
      <c r="J1024" s="141"/>
      <c r="K1024" s="141"/>
      <c r="L1024" s="141"/>
      <c r="M1024" s="141"/>
      <c r="N1024" s="141"/>
      <c r="O1024" s="141"/>
      <c r="P1024" s="141"/>
      <c r="Q1024" s="141"/>
      <c r="R1024" s="141"/>
      <c r="S1024" s="141"/>
      <c r="T1024" s="141"/>
    </row>
    <row r="1025" spans="1:20" ht="12.75">
      <c r="A1025" s="225"/>
      <c r="B1025" s="238"/>
      <c r="C1025" s="141"/>
      <c r="D1025" s="141"/>
      <c r="E1025" s="141"/>
      <c r="F1025" s="141"/>
      <c r="G1025" s="141"/>
      <c r="H1025" s="141"/>
      <c r="I1025" s="141"/>
      <c r="J1025" s="141"/>
      <c r="K1025" s="141"/>
      <c r="L1025" s="141"/>
      <c r="M1025" s="141"/>
      <c r="N1025" s="141"/>
      <c r="O1025" s="141"/>
      <c r="P1025" s="141"/>
      <c r="Q1025" s="141"/>
      <c r="R1025" s="141"/>
      <c r="S1025" s="141"/>
      <c r="T1025" s="141"/>
    </row>
    <row r="1026" spans="1:20" ht="12.75">
      <c r="A1026" s="225"/>
      <c r="B1026" s="238"/>
      <c r="C1026" s="141"/>
      <c r="D1026" s="141"/>
      <c r="E1026" s="141"/>
      <c r="F1026" s="141"/>
      <c r="G1026" s="141"/>
      <c r="H1026" s="141"/>
      <c r="I1026" s="141"/>
      <c r="J1026" s="141"/>
      <c r="K1026" s="141"/>
      <c r="L1026" s="141"/>
      <c r="M1026" s="141"/>
      <c r="N1026" s="141"/>
      <c r="O1026" s="141"/>
      <c r="P1026" s="141"/>
      <c r="Q1026" s="141"/>
      <c r="R1026" s="141"/>
      <c r="S1026" s="141"/>
      <c r="T1026" s="141"/>
    </row>
    <row r="1027" spans="1:20" ht="12.75">
      <c r="A1027" s="225"/>
      <c r="B1027" s="238"/>
      <c r="C1027" s="141"/>
      <c r="D1027" s="141"/>
      <c r="E1027" s="141"/>
      <c r="F1027" s="141"/>
      <c r="G1027" s="141"/>
      <c r="H1027" s="141"/>
      <c r="I1027" s="141"/>
      <c r="J1027" s="141"/>
      <c r="K1027" s="141"/>
      <c r="L1027" s="141"/>
      <c r="M1027" s="141"/>
      <c r="N1027" s="141"/>
      <c r="O1027" s="141"/>
      <c r="P1027" s="141"/>
      <c r="Q1027" s="141"/>
      <c r="R1027" s="141"/>
      <c r="S1027" s="141"/>
      <c r="T1027" s="141"/>
    </row>
    <row r="1028" spans="1:20" ht="12.75">
      <c r="A1028" s="225"/>
      <c r="B1028" s="238"/>
      <c r="C1028" s="141"/>
      <c r="D1028" s="141"/>
      <c r="E1028" s="141"/>
      <c r="F1028" s="141"/>
      <c r="G1028" s="141"/>
      <c r="H1028" s="141"/>
      <c r="I1028" s="141"/>
      <c r="J1028" s="141"/>
      <c r="K1028" s="141"/>
      <c r="L1028" s="141"/>
      <c r="M1028" s="141"/>
      <c r="N1028" s="141"/>
      <c r="O1028" s="141"/>
      <c r="P1028" s="141"/>
      <c r="Q1028" s="141"/>
      <c r="R1028" s="141"/>
      <c r="S1028" s="141"/>
      <c r="T1028" s="141"/>
    </row>
    <row r="1029" spans="1:20" ht="12.75">
      <c r="A1029" s="225"/>
      <c r="B1029" s="238"/>
      <c r="C1029" s="141"/>
      <c r="D1029" s="141"/>
      <c r="E1029" s="141"/>
      <c r="F1029" s="141"/>
      <c r="G1029" s="141"/>
      <c r="H1029" s="141"/>
      <c r="I1029" s="141"/>
      <c r="J1029" s="141"/>
      <c r="K1029" s="141"/>
      <c r="L1029" s="141"/>
      <c r="M1029" s="141"/>
      <c r="N1029" s="141"/>
      <c r="O1029" s="141"/>
      <c r="P1029" s="141"/>
      <c r="Q1029" s="141"/>
      <c r="R1029" s="141"/>
      <c r="S1029" s="141"/>
      <c r="T1029" s="141"/>
    </row>
    <row r="1030" spans="1:20" ht="12.75">
      <c r="A1030" s="225"/>
      <c r="B1030" s="238"/>
      <c r="C1030" s="141"/>
      <c r="D1030" s="141"/>
      <c r="E1030" s="141"/>
      <c r="F1030" s="141"/>
      <c r="G1030" s="141"/>
      <c r="H1030" s="141"/>
      <c r="I1030" s="141"/>
      <c r="J1030" s="141"/>
      <c r="K1030" s="141"/>
      <c r="L1030" s="141"/>
      <c r="M1030" s="141"/>
      <c r="N1030" s="141"/>
      <c r="O1030" s="141"/>
      <c r="P1030" s="141"/>
      <c r="Q1030" s="141"/>
      <c r="R1030" s="141"/>
      <c r="S1030" s="141"/>
      <c r="T1030" s="141"/>
    </row>
    <row r="1031" spans="1:20" ht="12.75">
      <c r="A1031" s="225"/>
      <c r="B1031" s="238"/>
      <c r="C1031" s="141"/>
      <c r="D1031" s="141"/>
      <c r="E1031" s="141"/>
      <c r="F1031" s="141"/>
      <c r="G1031" s="141"/>
      <c r="H1031" s="141"/>
      <c r="I1031" s="141"/>
      <c r="J1031" s="141"/>
      <c r="K1031" s="141"/>
      <c r="L1031" s="141"/>
      <c r="M1031" s="141"/>
      <c r="N1031" s="141"/>
      <c r="O1031" s="141"/>
      <c r="P1031" s="141"/>
      <c r="Q1031" s="141"/>
      <c r="R1031" s="141"/>
      <c r="S1031" s="141"/>
      <c r="T1031" s="141"/>
    </row>
    <row r="1032" spans="1:20" ht="12.75">
      <c r="A1032" s="225"/>
      <c r="B1032" s="238"/>
      <c r="C1032" s="141"/>
      <c r="D1032" s="141"/>
      <c r="E1032" s="141"/>
      <c r="F1032" s="141"/>
      <c r="G1032" s="141"/>
      <c r="H1032" s="141"/>
      <c r="I1032" s="141"/>
      <c r="J1032" s="141"/>
      <c r="K1032" s="141"/>
      <c r="L1032" s="141"/>
      <c r="M1032" s="141"/>
      <c r="N1032" s="141"/>
      <c r="O1032" s="141"/>
      <c r="P1032" s="141"/>
      <c r="Q1032" s="141"/>
      <c r="R1032" s="141"/>
      <c r="S1032" s="141"/>
      <c r="T1032" s="141"/>
    </row>
    <row r="1033" spans="1:20" ht="12.75">
      <c r="A1033" s="225"/>
      <c r="B1033" s="238"/>
      <c r="C1033" s="141"/>
      <c r="D1033" s="141"/>
      <c r="E1033" s="141"/>
      <c r="F1033" s="141"/>
      <c r="G1033" s="141"/>
      <c r="H1033" s="141"/>
      <c r="I1033" s="141"/>
      <c r="J1033" s="141"/>
      <c r="K1033" s="141"/>
      <c r="L1033" s="141"/>
      <c r="M1033" s="141"/>
      <c r="N1033" s="141"/>
      <c r="O1033" s="141"/>
      <c r="P1033" s="141"/>
      <c r="Q1033" s="141"/>
      <c r="R1033" s="141"/>
      <c r="S1033" s="141"/>
      <c r="T1033" s="141"/>
    </row>
    <row r="1034" spans="1:20" ht="12.75">
      <c r="A1034" s="225"/>
      <c r="B1034" s="238"/>
      <c r="C1034" s="141"/>
      <c r="D1034" s="141"/>
      <c r="E1034" s="141"/>
      <c r="F1034" s="141"/>
      <c r="G1034" s="141"/>
      <c r="H1034" s="141"/>
      <c r="I1034" s="141"/>
      <c r="J1034" s="141"/>
      <c r="K1034" s="141"/>
      <c r="L1034" s="141"/>
      <c r="M1034" s="141"/>
      <c r="N1034" s="141"/>
      <c r="O1034" s="141"/>
      <c r="P1034" s="141"/>
      <c r="Q1034" s="141"/>
      <c r="R1034" s="141"/>
      <c r="S1034" s="141"/>
      <c r="T1034" s="141"/>
    </row>
    <row r="1035" spans="1:20" ht="12.75">
      <c r="A1035" s="225"/>
      <c r="B1035" s="238"/>
      <c r="C1035" s="141"/>
      <c r="D1035" s="141"/>
      <c r="E1035" s="141"/>
      <c r="F1035" s="141"/>
      <c r="G1035" s="141"/>
      <c r="H1035" s="141"/>
      <c r="I1035" s="141"/>
      <c r="J1035" s="141"/>
      <c r="K1035" s="141"/>
      <c r="L1035" s="141"/>
      <c r="M1035" s="141"/>
      <c r="N1035" s="141"/>
      <c r="O1035" s="141"/>
      <c r="P1035" s="141"/>
      <c r="Q1035" s="141"/>
      <c r="R1035" s="141"/>
      <c r="S1035" s="141"/>
      <c r="T1035" s="141"/>
    </row>
    <row r="1036" spans="1:20" ht="12.75">
      <c r="A1036" s="225"/>
      <c r="B1036" s="238"/>
      <c r="C1036" s="141"/>
      <c r="D1036" s="141"/>
      <c r="E1036" s="141"/>
      <c r="F1036" s="141"/>
      <c r="G1036" s="141"/>
      <c r="H1036" s="141"/>
      <c r="I1036" s="141"/>
      <c r="J1036" s="141"/>
      <c r="K1036" s="141"/>
      <c r="L1036" s="141"/>
      <c r="M1036" s="141"/>
      <c r="N1036" s="141"/>
      <c r="O1036" s="141"/>
      <c r="P1036" s="141"/>
      <c r="Q1036" s="141"/>
      <c r="R1036" s="141"/>
      <c r="S1036" s="141"/>
      <c r="T1036" s="141"/>
    </row>
    <row r="1037" spans="1:20" ht="12.75">
      <c r="A1037" s="225"/>
      <c r="B1037" s="238"/>
      <c r="C1037" s="141"/>
      <c r="D1037" s="141"/>
      <c r="E1037" s="141"/>
      <c r="F1037" s="141"/>
      <c r="G1037" s="141"/>
      <c r="H1037" s="141"/>
      <c r="I1037" s="141"/>
      <c r="J1037" s="141"/>
      <c r="K1037" s="141"/>
      <c r="L1037" s="141"/>
      <c r="M1037" s="141"/>
      <c r="N1037" s="141"/>
      <c r="O1037" s="141"/>
      <c r="P1037" s="141"/>
      <c r="Q1037" s="141"/>
      <c r="R1037" s="141"/>
      <c r="S1037" s="141"/>
      <c r="T1037" s="141"/>
    </row>
    <row r="1038" spans="1:20" ht="12.75">
      <c r="A1038" s="257"/>
      <c r="B1038" s="230"/>
      <c r="C1038" s="142"/>
      <c r="D1038" s="142"/>
      <c r="E1038" s="142"/>
      <c r="F1038" s="142"/>
      <c r="G1038" s="142"/>
      <c r="H1038" s="142"/>
      <c r="I1038" s="142"/>
      <c r="J1038" s="142"/>
      <c r="K1038" s="142"/>
      <c r="L1038" s="142"/>
      <c r="M1038" s="142"/>
      <c r="N1038" s="142"/>
      <c r="O1038" s="142"/>
      <c r="P1038" s="142"/>
      <c r="Q1038" s="142"/>
      <c r="R1038" s="142"/>
      <c r="S1038" s="142"/>
      <c r="T1038" s="142"/>
    </row>
  </sheetData>
  <mergeCells count="1000">
    <mergeCell ref="A357:B357"/>
    <mergeCell ref="A356:B356"/>
    <mergeCell ref="A354:B354"/>
    <mergeCell ref="A355:B355"/>
    <mergeCell ref="A148:B148"/>
    <mergeCell ref="A149:B149"/>
    <mergeCell ref="A132:B132"/>
    <mergeCell ref="A130:B130"/>
    <mergeCell ref="A133:B133"/>
    <mergeCell ref="A134:B134"/>
    <mergeCell ref="A155:B155"/>
    <mergeCell ref="A156:B156"/>
    <mergeCell ref="A142:B142"/>
    <mergeCell ref="A138:B138"/>
    <mergeCell ref="A144:B144"/>
    <mergeCell ref="A223:B223"/>
    <mergeCell ref="A224:B224"/>
    <mergeCell ref="A227:B227"/>
    <mergeCell ref="A228:B228"/>
    <mergeCell ref="A199:B199"/>
    <mergeCell ref="A211:B211"/>
    <mergeCell ref="A212:B212"/>
    <mergeCell ref="A205:B205"/>
    <mergeCell ref="A206:B206"/>
    <mergeCell ref="A178:B178"/>
    <mergeCell ref="A179:B179"/>
    <mergeCell ref="A41:B41"/>
    <mergeCell ref="A33:B33"/>
    <mergeCell ref="A34:B34"/>
    <mergeCell ref="A35:B35"/>
    <mergeCell ref="A36:B36"/>
    <mergeCell ref="A39:B39"/>
    <mergeCell ref="A37:B37"/>
    <mergeCell ref="A29:B29"/>
    <mergeCell ref="A154:B154"/>
    <mergeCell ref="A152:B152"/>
    <mergeCell ref="A153:B153"/>
    <mergeCell ref="A135:B135"/>
    <mergeCell ref="A143:B143"/>
    <mergeCell ref="A51:B51"/>
    <mergeCell ref="A48:B48"/>
    <mergeCell ref="A49:B49"/>
    <mergeCell ref="A54:B54"/>
    <mergeCell ref="A42:B42"/>
    <mergeCell ref="A44:B44"/>
    <mergeCell ref="A47:B47"/>
    <mergeCell ref="A50:B50"/>
    <mergeCell ref="A73:B73"/>
    <mergeCell ref="A67:B67"/>
    <mergeCell ref="A71:B71"/>
    <mergeCell ref="A70:B70"/>
    <mergeCell ref="A68:B68"/>
    <mergeCell ref="A72:B72"/>
    <mergeCell ref="A69:B69"/>
    <mergeCell ref="A66:B66"/>
    <mergeCell ref="A46:B46"/>
    <mergeCell ref="A45:B45"/>
    <mergeCell ref="A59:B59"/>
    <mergeCell ref="A60:B60"/>
    <mergeCell ref="A57:B57"/>
    <mergeCell ref="A56:B56"/>
    <mergeCell ref="A63:B63"/>
    <mergeCell ref="A61:B61"/>
    <mergeCell ref="A62:B62"/>
    <mergeCell ref="A58:B58"/>
    <mergeCell ref="A53:B53"/>
    <mergeCell ref="A302:B302"/>
    <mergeCell ref="A301:B301"/>
    <mergeCell ref="A282:B282"/>
    <mergeCell ref="A284:B284"/>
    <mergeCell ref="A276:B276"/>
    <mergeCell ref="A271:B271"/>
    <mergeCell ref="A261:B261"/>
    <mergeCell ref="A64:B64"/>
    <mergeCell ref="A65:B65"/>
    <mergeCell ref="A102:B102"/>
    <mergeCell ref="A104:B104"/>
    <mergeCell ref="A105:B105"/>
    <mergeCell ref="A106:B106"/>
    <mergeCell ref="A99:B99"/>
    <mergeCell ref="A80:B80"/>
    <mergeCell ref="A87:B87"/>
    <mergeCell ref="A94:B94"/>
    <mergeCell ref="A100:B100"/>
    <mergeCell ref="A101:B101"/>
    <mergeCell ref="A107:B107"/>
    <mergeCell ref="A108:B108"/>
    <mergeCell ref="A109:B109"/>
    <mergeCell ref="A115:B115"/>
    <mergeCell ref="A74:B74"/>
    <mergeCell ref="A287:B287"/>
    <mergeCell ref="A293:B293"/>
    <mergeCell ref="A295:B295"/>
    <mergeCell ref="A274:B274"/>
    <mergeCell ref="A275:B275"/>
    <mergeCell ref="A265:B265"/>
    <mergeCell ref="A266:B266"/>
    <mergeCell ref="A289:B289"/>
    <mergeCell ref="A285:B285"/>
    <mergeCell ref="A281:B281"/>
    <mergeCell ref="A283:B283"/>
    <mergeCell ref="A267:B267"/>
    <mergeCell ref="A268:B268"/>
    <mergeCell ref="A286:B286"/>
    <mergeCell ref="A160:B160"/>
    <mergeCell ref="A158:B158"/>
    <mergeCell ref="A159:B159"/>
    <mergeCell ref="A260:B260"/>
    <mergeCell ref="A273:B273"/>
    <mergeCell ref="A272:B272"/>
    <mergeCell ref="A264:B264"/>
    <mergeCell ref="A263:B263"/>
    <mergeCell ref="A269:B269"/>
    <mergeCell ref="A270:B270"/>
    <mergeCell ref="A262:B262"/>
    <mergeCell ref="A258:B258"/>
    <mergeCell ref="A259:B259"/>
    <mergeCell ref="A14:B14"/>
    <mergeCell ref="A17:B17"/>
    <mergeCell ref="A18:B18"/>
    <mergeCell ref="Q2:S2"/>
    <mergeCell ref="Q1:S1"/>
    <mergeCell ref="A195:B195"/>
    <mergeCell ref="A196:B196"/>
    <mergeCell ref="A197:B197"/>
    <mergeCell ref="A193:B193"/>
    <mergeCell ref="A194:B194"/>
    <mergeCell ref="A192:B192"/>
    <mergeCell ref="A190:B190"/>
    <mergeCell ref="A191:B191"/>
    <mergeCell ref="A182:B182"/>
    <mergeCell ref="A184:B184"/>
    <mergeCell ref="A183:B183"/>
    <mergeCell ref="A185:B185"/>
    <mergeCell ref="A186:B186"/>
    <mergeCell ref="A177:B177"/>
    <mergeCell ref="A176:B176"/>
    <mergeCell ref="A161:B161"/>
    <mergeCell ref="A157:B157"/>
    <mergeCell ref="A163:B163"/>
    <mergeCell ref="A162:B162"/>
    <mergeCell ref="A9:B9"/>
    <mergeCell ref="A6:B6"/>
    <mergeCell ref="A7:B7"/>
    <mergeCell ref="A8:B8"/>
    <mergeCell ref="A5:B5"/>
    <mergeCell ref="A13:B13"/>
    <mergeCell ref="A12:B12"/>
    <mergeCell ref="A10:B10"/>
    <mergeCell ref="A11:B11"/>
    <mergeCell ref="A15:B15"/>
    <mergeCell ref="A16:B16"/>
    <mergeCell ref="A25:B25"/>
    <mergeCell ref="A26:B26"/>
    <mergeCell ref="A19:B19"/>
    <mergeCell ref="A20:B20"/>
    <mergeCell ref="A21:B21"/>
    <mergeCell ref="A23:B23"/>
    <mergeCell ref="A24:B24"/>
    <mergeCell ref="G2:I2"/>
    <mergeCell ref="G1:I1"/>
    <mergeCell ref="A2:B2"/>
    <mergeCell ref="A3:B3"/>
    <mergeCell ref="K1:L1"/>
    <mergeCell ref="M1:N1"/>
    <mergeCell ref="M2:N2"/>
    <mergeCell ref="K2:L2"/>
    <mergeCell ref="A1:B1"/>
    <mergeCell ref="D2:F2"/>
    <mergeCell ref="D1:F1"/>
    <mergeCell ref="A516:B516"/>
    <mergeCell ref="A540:B540"/>
    <mergeCell ref="A572:B572"/>
    <mergeCell ref="A582:B582"/>
    <mergeCell ref="A579:B579"/>
    <mergeCell ref="A578:B578"/>
    <mergeCell ref="A573:B573"/>
    <mergeCell ref="A577:B577"/>
    <mergeCell ref="A576:B576"/>
    <mergeCell ref="A518:B518"/>
    <mergeCell ref="A519:B519"/>
    <mergeCell ref="A538:B538"/>
    <mergeCell ref="A539:B539"/>
    <mergeCell ref="A544:B544"/>
    <mergeCell ref="A545:B545"/>
    <mergeCell ref="A541:B541"/>
    <mergeCell ref="A542:B542"/>
    <mergeCell ref="A537:B537"/>
    <mergeCell ref="A536:B536"/>
    <mergeCell ref="A522:B522"/>
    <mergeCell ref="A525:B525"/>
    <mergeCell ref="A569:B569"/>
    <mergeCell ref="A552:B552"/>
    <mergeCell ref="A564:B564"/>
    <mergeCell ref="A559:B559"/>
    <mergeCell ref="A562:B562"/>
    <mergeCell ref="A568:B568"/>
    <mergeCell ref="A565:B565"/>
    <mergeCell ref="A517:B517"/>
    <mergeCell ref="A534:B534"/>
    <mergeCell ref="A535:B535"/>
    <mergeCell ref="A530:B530"/>
    <mergeCell ref="A529:B529"/>
    <mergeCell ref="A520:B520"/>
    <mergeCell ref="A521:B521"/>
    <mergeCell ref="A526:B526"/>
    <mergeCell ref="A528:B528"/>
    <mergeCell ref="A527:B527"/>
    <mergeCell ref="A523:B523"/>
    <mergeCell ref="A524:B524"/>
    <mergeCell ref="A657:B657"/>
    <mergeCell ref="A667:B667"/>
    <mergeCell ref="A664:B664"/>
    <mergeCell ref="A665:B665"/>
    <mergeCell ref="A678:B678"/>
    <mergeCell ref="A680:B680"/>
    <mergeCell ref="A595:B595"/>
    <mergeCell ref="A596:B596"/>
    <mergeCell ref="A570:B570"/>
    <mergeCell ref="A571:B571"/>
    <mergeCell ref="A624:B624"/>
    <mergeCell ref="A602:B602"/>
    <mergeCell ref="A549:B549"/>
    <mergeCell ref="A548:B548"/>
    <mergeCell ref="A563:B563"/>
    <mergeCell ref="A560:B560"/>
    <mergeCell ref="A558:B558"/>
    <mergeCell ref="A557:B557"/>
    <mergeCell ref="A531:B531"/>
    <mergeCell ref="A532:B532"/>
    <mergeCell ref="A561:B561"/>
    <mergeCell ref="A555:B555"/>
    <mergeCell ref="A556:B556"/>
    <mergeCell ref="A553:B553"/>
    <mergeCell ref="A554:B554"/>
    <mergeCell ref="A533:B533"/>
    <mergeCell ref="A342:B342"/>
    <mergeCell ref="A340:B340"/>
    <mergeCell ref="A329:B329"/>
    <mergeCell ref="A330:B330"/>
    <mergeCell ref="A326:B326"/>
    <mergeCell ref="A327:B327"/>
    <mergeCell ref="A332:B332"/>
    <mergeCell ref="A333:B333"/>
    <mergeCell ref="A304:B304"/>
    <mergeCell ref="A305:B305"/>
    <mergeCell ref="A311:B311"/>
    <mergeCell ref="A307:B307"/>
    <mergeCell ref="A306:B306"/>
    <mergeCell ref="A308:B308"/>
    <mergeCell ref="A309:B309"/>
    <mergeCell ref="A471:B471"/>
    <mergeCell ref="A473:B473"/>
    <mergeCell ref="A472:B472"/>
    <mergeCell ref="A474:B474"/>
    <mergeCell ref="A475:B475"/>
    <mergeCell ref="A369:B369"/>
    <mergeCell ref="A370:B370"/>
    <mergeCell ref="A381:B381"/>
    <mergeCell ref="A382:B382"/>
    <mergeCell ref="A379:B379"/>
    <mergeCell ref="A376:B376"/>
    <mergeCell ref="A374:B374"/>
    <mergeCell ref="A375:B375"/>
    <mergeCell ref="A386:B386"/>
    <mergeCell ref="A385:B385"/>
    <mergeCell ref="A391:B391"/>
    <mergeCell ref="A372:B372"/>
    <mergeCell ref="A371:B371"/>
    <mergeCell ref="A388:B388"/>
    <mergeCell ref="A389:B389"/>
    <mergeCell ref="A1038:B1038"/>
    <mergeCell ref="A1033:B1033"/>
    <mergeCell ref="A1034:B1034"/>
    <mergeCell ref="A1035:B1035"/>
    <mergeCell ref="A942:B942"/>
    <mergeCell ref="A941:B941"/>
    <mergeCell ref="A934:B934"/>
    <mergeCell ref="A489:B489"/>
    <mergeCell ref="A490:B490"/>
    <mergeCell ref="A492:B492"/>
    <mergeCell ref="A491:B491"/>
    <mergeCell ref="A574:B574"/>
    <mergeCell ref="A575:B575"/>
    <mergeCell ref="A662:B662"/>
    <mergeCell ref="A653:B653"/>
    <mergeCell ref="A654:B654"/>
    <mergeCell ref="A655:B655"/>
    <mergeCell ref="A567:B567"/>
    <mergeCell ref="A566:B566"/>
    <mergeCell ref="A543:B543"/>
    <mergeCell ref="A547:B547"/>
    <mergeCell ref="A546:B546"/>
    <mergeCell ref="A551:B551"/>
    <mergeCell ref="A550:B550"/>
    <mergeCell ref="A1023:B1023"/>
    <mergeCell ref="A1024:B1024"/>
    <mergeCell ref="A1030:B1030"/>
    <mergeCell ref="A1028:B1028"/>
    <mergeCell ref="A1029:B1029"/>
    <mergeCell ref="A1027:B1027"/>
    <mergeCell ref="A1026:B1026"/>
    <mergeCell ref="A1036:B1036"/>
    <mergeCell ref="A1037:B1037"/>
    <mergeCell ref="A920:B920"/>
    <mergeCell ref="A933:B933"/>
    <mergeCell ref="A932:B932"/>
    <mergeCell ref="A860:B860"/>
    <mergeCell ref="A859:B859"/>
    <mergeCell ref="A861:B861"/>
    <mergeCell ref="A864:B864"/>
    <mergeCell ref="A862:B862"/>
    <mergeCell ref="A863:B863"/>
    <mergeCell ref="A865:B865"/>
    <mergeCell ref="A947:B947"/>
    <mergeCell ref="A943:B943"/>
    <mergeCell ref="A949:B949"/>
    <mergeCell ref="A944:B944"/>
    <mergeCell ref="A958:B958"/>
    <mergeCell ref="A931:B931"/>
    <mergeCell ref="A930:B930"/>
    <mergeCell ref="A921:B921"/>
    <mergeCell ref="A925:B925"/>
    <mergeCell ref="A924:B924"/>
    <mergeCell ref="A922:B922"/>
    <mergeCell ref="A858:B858"/>
    <mergeCell ref="A808:B808"/>
    <mergeCell ref="A809:B809"/>
    <mergeCell ref="A806:B806"/>
    <mergeCell ref="A805:B805"/>
    <mergeCell ref="A814:B814"/>
    <mergeCell ref="A815:B815"/>
    <mergeCell ref="A817:B817"/>
    <mergeCell ref="A813:B813"/>
    <mergeCell ref="A816:B816"/>
    <mergeCell ref="A812:B812"/>
    <mergeCell ref="A811:B811"/>
    <mergeCell ref="A844:B844"/>
    <mergeCell ref="A843:B843"/>
    <mergeCell ref="A818:B818"/>
    <mergeCell ref="A819:B819"/>
    <mergeCell ref="A799:B799"/>
    <mergeCell ref="A797:B797"/>
    <mergeCell ref="A826:B826"/>
    <mergeCell ref="A832:B832"/>
    <mergeCell ref="A855:B855"/>
    <mergeCell ref="A854:B854"/>
    <mergeCell ref="A857:B857"/>
    <mergeCell ref="A856:B856"/>
    <mergeCell ref="A852:B852"/>
    <mergeCell ref="A853:B853"/>
    <mergeCell ref="A850:B850"/>
    <mergeCell ref="A851:B851"/>
    <mergeCell ref="A803:B803"/>
    <mergeCell ref="A804:B804"/>
    <mergeCell ref="A820:B820"/>
    <mergeCell ref="A825:B825"/>
    <mergeCell ref="A823:B823"/>
    <mergeCell ref="A824:B824"/>
    <mergeCell ref="A822:B822"/>
    <mergeCell ref="A821:B821"/>
    <mergeCell ref="A839:B839"/>
    <mergeCell ref="A840:B840"/>
    <mergeCell ref="A834:B834"/>
    <mergeCell ref="A835:B835"/>
    <mergeCell ref="A837:B837"/>
    <mergeCell ref="A833:B833"/>
    <mergeCell ref="A836:B836"/>
    <mergeCell ref="A838:B838"/>
    <mergeCell ref="A417:B417"/>
    <mergeCell ref="A123:B123"/>
    <mergeCell ref="A124:B124"/>
    <mergeCell ref="A125:B125"/>
    <mergeCell ref="A126:B126"/>
    <mergeCell ref="A111:B111"/>
    <mergeCell ref="A112:B112"/>
    <mergeCell ref="A113:B113"/>
    <mergeCell ref="A122:B122"/>
    <mergeCell ref="A128:B128"/>
    <mergeCell ref="A127:B127"/>
    <mergeCell ref="A129:B129"/>
    <mergeCell ref="A167:B167"/>
    <mergeCell ref="A166:B166"/>
    <mergeCell ref="A147:B147"/>
    <mergeCell ref="A151:B151"/>
    <mergeCell ref="A165:B165"/>
    <mergeCell ref="A146:B146"/>
    <mergeCell ref="A150:B150"/>
    <mergeCell ref="A145:B145"/>
    <mergeCell ref="A168:B168"/>
    <mergeCell ref="A164:B164"/>
    <mergeCell ref="A365:B365"/>
    <mergeCell ref="A366:B366"/>
    <mergeCell ref="A501:B501"/>
    <mergeCell ref="A360:B360"/>
    <mergeCell ref="A358:B358"/>
    <mergeCell ref="A359:B359"/>
    <mergeCell ref="A363:B363"/>
    <mergeCell ref="A466:B466"/>
    <mergeCell ref="A467:B467"/>
    <mergeCell ref="A406:B406"/>
    <mergeCell ref="A430:B430"/>
    <mergeCell ref="A429:B429"/>
    <mergeCell ref="A428:B428"/>
    <mergeCell ref="A427:B427"/>
    <mergeCell ref="A424:B424"/>
    <mergeCell ref="A423:B423"/>
    <mergeCell ref="A364:B364"/>
    <mergeCell ref="A398:B398"/>
    <mergeCell ref="A393:B393"/>
    <mergeCell ref="A367:B367"/>
    <mergeCell ref="A409:B409"/>
    <mergeCell ref="A408:B408"/>
    <mergeCell ref="A435:B435"/>
    <mergeCell ref="A433:B433"/>
    <mergeCell ref="A434:B434"/>
    <mergeCell ref="A431:B431"/>
    <mergeCell ref="A502:B502"/>
    <mergeCell ref="A503:B503"/>
    <mergeCell ref="A507:B507"/>
    <mergeCell ref="A508:B508"/>
    <mergeCell ref="A509:B509"/>
    <mergeCell ref="A361:B361"/>
    <mergeCell ref="A362:B362"/>
    <mergeCell ref="A368:B368"/>
    <mergeCell ref="A499:B499"/>
    <mergeCell ref="A498:B498"/>
    <mergeCell ref="A496:B496"/>
    <mergeCell ref="A493:B493"/>
    <mergeCell ref="A494:B494"/>
    <mergeCell ref="A495:B495"/>
    <mergeCell ref="A497:B497"/>
    <mergeCell ref="A487:B487"/>
    <mergeCell ref="A485:B485"/>
    <mergeCell ref="A486:B486"/>
    <mergeCell ref="A481:B481"/>
    <mergeCell ref="A476:B476"/>
    <mergeCell ref="A482:B482"/>
    <mergeCell ref="A407:B407"/>
    <mergeCell ref="A405:B405"/>
    <mergeCell ref="A404:B404"/>
    <mergeCell ref="A510:B510"/>
    <mergeCell ref="A512:B512"/>
    <mergeCell ref="A513:B513"/>
    <mergeCell ref="A514:B514"/>
    <mergeCell ref="A511:B511"/>
    <mergeCell ref="A515:B515"/>
    <mergeCell ref="A505:B505"/>
    <mergeCell ref="A506:B506"/>
    <mergeCell ref="A504:B504"/>
    <mergeCell ref="A396:B396"/>
    <mergeCell ref="A397:B397"/>
    <mergeCell ref="A378:B378"/>
    <mergeCell ref="A377:B377"/>
    <mergeCell ref="A395:B395"/>
    <mergeCell ref="A394:B394"/>
    <mergeCell ref="A387:B387"/>
    <mergeCell ref="A380:B380"/>
    <mergeCell ref="A373:B373"/>
    <mergeCell ref="A436:B436"/>
    <mergeCell ref="A446:B446"/>
    <mergeCell ref="A445:B445"/>
    <mergeCell ref="A440:B440"/>
    <mergeCell ref="A439:B439"/>
    <mergeCell ref="A453:B453"/>
    <mergeCell ref="A438:B438"/>
    <mergeCell ref="A403:B403"/>
    <mergeCell ref="A402:B402"/>
    <mergeCell ref="A426:B426"/>
    <mergeCell ref="A425:B425"/>
    <mergeCell ref="A410:B410"/>
    <mergeCell ref="A414:B414"/>
    <mergeCell ref="A413:B413"/>
    <mergeCell ref="A412:B412"/>
    <mergeCell ref="A411:B411"/>
    <mergeCell ref="A418:B418"/>
    <mergeCell ref="A419:B419"/>
    <mergeCell ref="A432:B432"/>
    <mergeCell ref="A422:B422"/>
    <mergeCell ref="A421:B421"/>
    <mergeCell ref="A420:B420"/>
    <mergeCell ref="A415:B415"/>
    <mergeCell ref="A416:B416"/>
    <mergeCell ref="A465:B465"/>
    <mergeCell ref="A449:B449"/>
    <mergeCell ref="A450:B450"/>
    <mergeCell ref="A451:B451"/>
    <mergeCell ref="A461:B461"/>
    <mergeCell ref="A464:B464"/>
    <mergeCell ref="A443:B443"/>
    <mergeCell ref="A444:B444"/>
    <mergeCell ref="A437:B437"/>
    <mergeCell ref="A353:B353"/>
    <mergeCell ref="A351:B351"/>
    <mergeCell ref="A345:B345"/>
    <mergeCell ref="A350:B350"/>
    <mergeCell ref="A312:B312"/>
    <mergeCell ref="A310:B310"/>
    <mergeCell ref="A279:B279"/>
    <mergeCell ref="A278:B278"/>
    <mergeCell ref="A314:B314"/>
    <mergeCell ref="A315:B315"/>
    <mergeCell ref="A321:B321"/>
    <mergeCell ref="A320:B320"/>
    <mergeCell ref="A297:B297"/>
    <mergeCell ref="A294:B294"/>
    <mergeCell ref="A296:B296"/>
    <mergeCell ref="A322:B322"/>
    <mergeCell ref="A318:B318"/>
    <mergeCell ref="A313:B313"/>
    <mergeCell ref="A303:B303"/>
    <mergeCell ref="A317:B317"/>
    <mergeCell ref="A316:B316"/>
    <mergeCell ref="A319:B319"/>
    <mergeCell ref="A339:B339"/>
    <mergeCell ref="A341:B341"/>
    <mergeCell ref="A169:B169"/>
    <mergeCell ref="A172:B172"/>
    <mergeCell ref="A171:B171"/>
    <mergeCell ref="A170:B170"/>
    <mergeCell ref="A173:B173"/>
    <mergeCell ref="A180:B180"/>
    <mergeCell ref="A336:B336"/>
    <mergeCell ref="A334:B334"/>
    <mergeCell ref="A335:B335"/>
    <mergeCell ref="A323:B323"/>
    <mergeCell ref="A324:B324"/>
    <mergeCell ref="A325:B325"/>
    <mergeCell ref="A331:B331"/>
    <mergeCell ref="A328:B328"/>
    <mergeCell ref="A198:B198"/>
    <mergeCell ref="A292:B292"/>
    <mergeCell ref="A290:B290"/>
    <mergeCell ref="A291:B291"/>
    <mergeCell ref="A298:B298"/>
    <mergeCell ref="A280:B280"/>
    <mergeCell ref="A277:B277"/>
    <mergeCell ref="A300:B300"/>
    <mergeCell ref="A299:B299"/>
    <mergeCell ref="A288:B288"/>
    <mergeCell ref="A219:B219"/>
    <mergeCell ref="A220:B220"/>
    <mergeCell ref="A221:B221"/>
    <mergeCell ref="A222:B222"/>
    <mergeCell ref="A241:B241"/>
    <mergeCell ref="A242:B242"/>
    <mergeCell ref="A174:B174"/>
    <mergeCell ref="A175:B175"/>
    <mergeCell ref="A181:B181"/>
    <mergeCell ref="A200:B200"/>
    <mergeCell ref="A187:B187"/>
    <mergeCell ref="A188:B188"/>
    <mergeCell ref="A189:B189"/>
    <mergeCell ref="A213:B213"/>
    <mergeCell ref="A217:B217"/>
    <mergeCell ref="A216:B216"/>
    <mergeCell ref="A215:B215"/>
    <mergeCell ref="A214:B214"/>
    <mergeCell ref="A201:B201"/>
    <mergeCell ref="A209:B209"/>
    <mergeCell ref="A208:B208"/>
    <mergeCell ref="A207:B207"/>
    <mergeCell ref="A203:B203"/>
    <mergeCell ref="A204:B204"/>
    <mergeCell ref="A202:B202"/>
    <mergeCell ref="A249:B249"/>
    <mergeCell ref="A248:B248"/>
    <mergeCell ref="A252:B252"/>
    <mergeCell ref="A210:B210"/>
    <mergeCell ref="A218:B218"/>
    <mergeCell ref="A244:B244"/>
    <mergeCell ref="A243:B243"/>
    <mergeCell ref="A237:B237"/>
    <mergeCell ref="A238:B238"/>
    <mergeCell ref="A239:B239"/>
    <mergeCell ref="A240:B240"/>
    <mergeCell ref="A234:B234"/>
    <mergeCell ref="A236:B236"/>
    <mergeCell ref="A235:B235"/>
    <mergeCell ref="A245:B245"/>
    <mergeCell ref="A247:B247"/>
    <mergeCell ref="A246:B246"/>
    <mergeCell ref="A225:B225"/>
    <mergeCell ref="A230:B230"/>
    <mergeCell ref="A229:B229"/>
    <mergeCell ref="A226:B226"/>
    <mergeCell ref="A231:B231"/>
    <mergeCell ref="A233:B233"/>
    <mergeCell ref="A232:B232"/>
    <mergeCell ref="A500:B500"/>
    <mergeCell ref="A484:B484"/>
    <mergeCell ref="A488:B488"/>
    <mergeCell ref="A401:B401"/>
    <mergeCell ref="A399:B399"/>
    <mergeCell ref="A400:B400"/>
    <mergeCell ref="A454:B454"/>
    <mergeCell ref="A455:B455"/>
    <mergeCell ref="A250:B250"/>
    <mergeCell ref="A251:B251"/>
    <mergeCell ref="A257:B257"/>
    <mergeCell ref="A253:B253"/>
    <mergeCell ref="A256:B256"/>
    <mergeCell ref="A254:B254"/>
    <mergeCell ref="A255:B255"/>
    <mergeCell ref="A338:B338"/>
    <mergeCell ref="A337:B337"/>
    <mergeCell ref="A346:B346"/>
    <mergeCell ref="A347:B347"/>
    <mergeCell ref="A348:B348"/>
    <mergeCell ref="A349:B349"/>
    <mergeCell ref="A344:B344"/>
    <mergeCell ref="A343:B343"/>
    <mergeCell ref="A352:B352"/>
    <mergeCell ref="A392:B392"/>
    <mergeCell ref="A390:B390"/>
    <mergeCell ref="A384:B384"/>
    <mergeCell ref="A383:B383"/>
    <mergeCell ref="A483:B483"/>
    <mergeCell ref="A477:B477"/>
    <mergeCell ref="A478:B478"/>
    <mergeCell ref="A479:B479"/>
    <mergeCell ref="A480:B480"/>
    <mergeCell ref="A468:B468"/>
    <mergeCell ref="A470:B470"/>
    <mergeCell ref="A469:B469"/>
    <mergeCell ref="A442:B442"/>
    <mergeCell ref="A441:B441"/>
    <mergeCell ref="A462:B462"/>
    <mergeCell ref="A463:B463"/>
    <mergeCell ref="A457:B457"/>
    <mergeCell ref="A458:B458"/>
    <mergeCell ref="A459:B459"/>
    <mergeCell ref="A460:B460"/>
    <mergeCell ref="A452:B452"/>
    <mergeCell ref="A456:B456"/>
    <mergeCell ref="A447:B447"/>
    <mergeCell ref="A448:B448"/>
    <mergeCell ref="A783:B783"/>
    <mergeCell ref="A781:B781"/>
    <mergeCell ref="A787:B787"/>
    <mergeCell ref="A788:B788"/>
    <mergeCell ref="A784:B784"/>
    <mergeCell ref="A786:B786"/>
    <mergeCell ref="A785:B785"/>
    <mergeCell ref="A789:B789"/>
    <mergeCell ref="A778:B778"/>
    <mergeCell ref="A801:B801"/>
    <mergeCell ref="A802:B802"/>
    <mergeCell ref="A790:B790"/>
    <mergeCell ref="A791:B791"/>
    <mergeCell ref="A792:B792"/>
    <mergeCell ref="A793:B793"/>
    <mergeCell ref="A795:B795"/>
    <mergeCell ref="A796:B796"/>
    <mergeCell ref="A810:B810"/>
    <mergeCell ref="A807:B807"/>
    <mergeCell ref="A849:B849"/>
    <mergeCell ref="A848:B848"/>
    <mergeCell ref="A831:B831"/>
    <mergeCell ref="A827:B827"/>
    <mergeCell ref="A830:B830"/>
    <mergeCell ref="A829:B829"/>
    <mergeCell ref="A828:B828"/>
    <mergeCell ref="A846:B846"/>
    <mergeCell ref="A845:B845"/>
    <mergeCell ref="A847:B847"/>
    <mergeCell ref="A841:B841"/>
    <mergeCell ref="A842:B842"/>
    <mergeCell ref="A581:B581"/>
    <mergeCell ref="A580:B580"/>
    <mergeCell ref="A583:B583"/>
    <mergeCell ref="A585:B585"/>
    <mergeCell ref="A584:B584"/>
    <mergeCell ref="A600:B600"/>
    <mergeCell ref="A601:B601"/>
    <mergeCell ref="A599:B599"/>
    <mergeCell ref="A598:B598"/>
    <mergeCell ref="A589:B589"/>
    <mergeCell ref="A586:B586"/>
    <mergeCell ref="A587:B587"/>
    <mergeCell ref="A588:B588"/>
    <mergeCell ref="A590:B590"/>
    <mergeCell ref="A592:B592"/>
    <mergeCell ref="A591:B591"/>
    <mergeCell ref="A716:B716"/>
    <mergeCell ref="A719:B719"/>
    <mergeCell ref="A706:B706"/>
    <mergeCell ref="A707:B707"/>
    <mergeCell ref="A613:B613"/>
    <mergeCell ref="A612:B612"/>
    <mergeCell ref="A609:B609"/>
    <mergeCell ref="A604:B604"/>
    <mergeCell ref="A606:B606"/>
    <mergeCell ref="A607:B607"/>
    <mergeCell ref="A605:B605"/>
    <mergeCell ref="A608:B608"/>
    <mergeCell ref="A611:B611"/>
    <mergeCell ref="A648:B648"/>
    <mergeCell ref="A645:B645"/>
    <mergeCell ref="A646:B646"/>
    <mergeCell ref="A614:B614"/>
    <mergeCell ref="A615:B615"/>
    <mergeCell ref="A687:B687"/>
    <mergeCell ref="A610:B610"/>
    <mergeCell ref="A603:B603"/>
    <mergeCell ref="A617:B617"/>
    <mergeCell ref="A616:B616"/>
    <mergeCell ref="A593:B593"/>
    <mergeCell ref="A597:B597"/>
    <mergeCell ref="A594:B594"/>
    <mergeCell ref="A626:B626"/>
    <mergeCell ref="A625:B625"/>
    <mergeCell ref="A866:B866"/>
    <mergeCell ref="A867:B867"/>
    <mergeCell ref="A1012:B1012"/>
    <mergeCell ref="A1013:B1013"/>
    <mergeCell ref="A1031:B1031"/>
    <mergeCell ref="A1025:B1025"/>
    <mergeCell ref="A1032:B1032"/>
    <mergeCell ref="A878:B878"/>
    <mergeCell ref="A879:B879"/>
    <mergeCell ref="A871:B871"/>
    <mergeCell ref="A870:B870"/>
    <mergeCell ref="A868:B868"/>
    <mergeCell ref="A869:B869"/>
    <mergeCell ref="A907:B907"/>
    <mergeCell ref="A908:B908"/>
    <mergeCell ref="A936:B936"/>
    <mergeCell ref="A935:B935"/>
    <mergeCell ref="A929:B929"/>
    <mergeCell ref="A928:B928"/>
    <mergeCell ref="A927:B927"/>
    <mergeCell ref="A926:B926"/>
    <mergeCell ref="A1022:B1022"/>
    <mergeCell ref="A1020:B1020"/>
    <mergeCell ref="A1021:B1021"/>
    <mergeCell ref="A872:B872"/>
    <mergeCell ref="A873:B873"/>
    <mergeCell ref="A890:B890"/>
    <mergeCell ref="A891:B891"/>
    <mergeCell ref="A1006:B1006"/>
    <mergeCell ref="A981:B981"/>
    <mergeCell ref="A992:B992"/>
    <mergeCell ref="A1001:B1001"/>
    <mergeCell ref="A1002:B1002"/>
    <mergeCell ref="A1003:B1003"/>
    <mergeCell ref="A996:B996"/>
    <mergeCell ref="A956:B956"/>
    <mergeCell ref="A957:B957"/>
    <mergeCell ref="A950:B950"/>
    <mergeCell ref="A951:B951"/>
    <mergeCell ref="A954:B954"/>
    <mergeCell ref="A955:B955"/>
    <mergeCell ref="A959:B959"/>
    <mergeCell ref="A960:B960"/>
    <mergeCell ref="A961:B961"/>
    <mergeCell ref="A962:B962"/>
    <mergeCell ref="A952:B952"/>
    <mergeCell ref="A948:B948"/>
    <mergeCell ref="A945:B945"/>
    <mergeCell ref="A1019:B1019"/>
    <mergeCell ref="A1018:B1018"/>
    <mergeCell ref="A1014:B1014"/>
    <mergeCell ref="A1015:B1015"/>
    <mergeCell ref="A1016:B1016"/>
    <mergeCell ref="A1017:B1017"/>
    <mergeCell ref="A912:B912"/>
    <mergeCell ref="A899:B899"/>
    <mergeCell ref="A904:B904"/>
    <mergeCell ref="A911:B911"/>
    <mergeCell ref="A910:B910"/>
    <mergeCell ref="A909:B909"/>
    <mergeCell ref="A905:B905"/>
    <mergeCell ref="A906:B906"/>
    <mergeCell ref="A919:B919"/>
    <mergeCell ref="A913:B913"/>
    <mergeCell ref="A940:B940"/>
    <mergeCell ref="A939:B939"/>
    <mergeCell ref="A938:B938"/>
    <mergeCell ref="A937:B937"/>
    <mergeCell ref="A923:B923"/>
    <mergeCell ref="A946:B946"/>
    <mergeCell ref="A1011:B1011"/>
    <mergeCell ref="A1010:B1010"/>
    <mergeCell ref="A876:B876"/>
    <mergeCell ref="A875:B875"/>
    <mergeCell ref="A877:B877"/>
    <mergeCell ref="A874:B874"/>
    <mergeCell ref="A886:B886"/>
    <mergeCell ref="A887:B887"/>
    <mergeCell ref="A884:B884"/>
    <mergeCell ref="A885:B885"/>
    <mergeCell ref="A892:B892"/>
    <mergeCell ref="A888:B888"/>
    <mergeCell ref="A917:B917"/>
    <mergeCell ref="A918:B918"/>
    <mergeCell ref="A896:B896"/>
    <mergeCell ref="A897:B897"/>
    <mergeCell ref="A880:B880"/>
    <mergeCell ref="A881:B881"/>
    <mergeCell ref="A882:B882"/>
    <mergeCell ref="A883:B883"/>
    <mergeCell ref="A915:B915"/>
    <mergeCell ref="A900:B900"/>
    <mergeCell ref="A903:B903"/>
    <mergeCell ref="A902:B902"/>
    <mergeCell ref="A901:B901"/>
    <mergeCell ref="A893:B893"/>
    <mergeCell ref="A895:B895"/>
    <mergeCell ref="A894:B894"/>
    <mergeCell ref="A889:B889"/>
    <mergeCell ref="A1007:B1007"/>
    <mergeCell ref="A1008:B1008"/>
    <mergeCell ref="A991:B991"/>
    <mergeCell ref="A989:B989"/>
    <mergeCell ref="A1009:B1009"/>
    <mergeCell ref="A990:B990"/>
    <mergeCell ref="A983:B983"/>
    <mergeCell ref="A982:B982"/>
    <mergeCell ref="A979:B979"/>
    <mergeCell ref="A1005:B1005"/>
    <mergeCell ref="A1004:B1004"/>
    <mergeCell ref="A1000:B1000"/>
    <mergeCell ref="A997:B997"/>
    <mergeCell ref="A998:B998"/>
    <mergeCell ref="A999:B999"/>
    <mergeCell ref="A971:B971"/>
    <mergeCell ref="A972:B972"/>
    <mergeCell ref="A973:B973"/>
    <mergeCell ref="A974:B974"/>
    <mergeCell ref="A976:B976"/>
    <mergeCell ref="A975:B975"/>
    <mergeCell ref="A978:B978"/>
    <mergeCell ref="A980:B980"/>
    <mergeCell ref="A977:B977"/>
    <mergeCell ref="A635:B635"/>
    <mergeCell ref="A634:B634"/>
    <mergeCell ref="A636:B636"/>
    <mergeCell ref="A637:B637"/>
    <mergeCell ref="A963:B963"/>
    <mergeCell ref="A953:B953"/>
    <mergeCell ref="A993:B993"/>
    <mergeCell ref="A995:B995"/>
    <mergeCell ref="A994:B994"/>
    <mergeCell ref="A988:B988"/>
    <mergeCell ref="A986:B986"/>
    <mergeCell ref="A987:B987"/>
    <mergeCell ref="A984:B984"/>
    <mergeCell ref="A985:B985"/>
    <mergeCell ref="A969:B969"/>
    <mergeCell ref="A968:B968"/>
    <mergeCell ref="A964:B964"/>
    <mergeCell ref="A970:B970"/>
    <mergeCell ref="A966:B966"/>
    <mergeCell ref="A967:B967"/>
    <mergeCell ref="A965:B965"/>
    <mergeCell ref="A898:B898"/>
    <mergeCell ref="A916:B916"/>
    <mergeCell ref="A914:B914"/>
    <mergeCell ref="A705:B705"/>
    <mergeCell ref="A703:B703"/>
    <mergeCell ref="A704:B704"/>
    <mergeCell ref="A700:B700"/>
    <mergeCell ref="A702:B702"/>
    <mergeCell ref="A701:B701"/>
    <mergeCell ref="A660:B660"/>
    <mergeCell ref="A659:B659"/>
    <mergeCell ref="A640:B640"/>
    <mergeCell ref="A690:B690"/>
    <mergeCell ref="A683:B683"/>
    <mergeCell ref="A672:B672"/>
    <mergeCell ref="A673:B673"/>
    <mergeCell ref="A663:B663"/>
    <mergeCell ref="A695:B695"/>
    <mergeCell ref="A693:B693"/>
    <mergeCell ref="A691:B691"/>
    <mergeCell ref="A692:B692"/>
    <mergeCell ref="A696:B696"/>
    <mergeCell ref="A674:B674"/>
    <mergeCell ref="A688:B688"/>
    <mergeCell ref="A686:B686"/>
    <mergeCell ref="A684:B684"/>
    <mergeCell ref="A656:B656"/>
    <mergeCell ref="A798:B798"/>
    <mergeCell ref="A800:B800"/>
    <mergeCell ref="A794:B794"/>
    <mergeCell ref="A780:B780"/>
    <mergeCell ref="A782:B782"/>
    <mergeCell ref="A777:B777"/>
    <mergeCell ref="A779:B779"/>
    <mergeCell ref="A710:B710"/>
    <mergeCell ref="A728:B728"/>
    <mergeCell ref="A732:B732"/>
    <mergeCell ref="A733:B733"/>
    <mergeCell ref="A731:B731"/>
    <mergeCell ref="A730:B730"/>
    <mergeCell ref="A726:B726"/>
    <mergeCell ref="A727:B727"/>
    <mergeCell ref="A740:B740"/>
    <mergeCell ref="A737:B737"/>
    <mergeCell ref="A736:B736"/>
    <mergeCell ref="A735:B735"/>
    <mergeCell ref="A734:B734"/>
    <mergeCell ref="A729:B729"/>
    <mergeCell ref="A741:B741"/>
    <mergeCell ref="A743:B743"/>
    <mergeCell ref="A742:B742"/>
    <mergeCell ref="A621:B621"/>
    <mergeCell ref="A620:B620"/>
    <mergeCell ref="A618:B618"/>
    <mergeCell ref="A619:B619"/>
    <mergeCell ref="A627:B627"/>
    <mergeCell ref="A668:B668"/>
    <mergeCell ref="A666:B666"/>
    <mergeCell ref="A647:B647"/>
    <mergeCell ref="A649:B649"/>
    <mergeCell ref="A651:B651"/>
    <mergeCell ref="A650:B650"/>
    <mergeCell ref="A642:B642"/>
    <mergeCell ref="A643:B643"/>
    <mergeCell ref="A658:B658"/>
    <mergeCell ref="A652:B652"/>
    <mergeCell ref="A641:B641"/>
    <mergeCell ref="A661:B661"/>
    <mergeCell ref="A644:B644"/>
    <mergeCell ref="A638:B638"/>
    <mergeCell ref="A639:B639"/>
    <mergeCell ref="A630:B630"/>
    <mergeCell ref="A632:B632"/>
    <mergeCell ref="A631:B631"/>
    <mergeCell ref="A633:B633"/>
    <mergeCell ref="A776:B776"/>
    <mergeCell ref="A769:B769"/>
    <mergeCell ref="A773:B773"/>
    <mergeCell ref="A749:B749"/>
    <mergeCell ref="A770:B770"/>
    <mergeCell ref="A629:B629"/>
    <mergeCell ref="A628:B628"/>
    <mergeCell ref="A622:B622"/>
    <mergeCell ref="A623:B623"/>
    <mergeCell ref="A669:B669"/>
    <mergeCell ref="A671:B671"/>
    <mergeCell ref="A670:B670"/>
    <mergeCell ref="A675:B675"/>
    <mergeCell ref="A698:B698"/>
    <mergeCell ref="A689:B689"/>
    <mergeCell ref="A694:B694"/>
    <mergeCell ref="A697:B697"/>
    <mergeCell ref="A685:B685"/>
    <mergeCell ref="A676:B676"/>
    <mergeCell ref="A679:B679"/>
    <mergeCell ref="A681:B681"/>
    <mergeCell ref="A682:B682"/>
    <mergeCell ref="A677:B677"/>
    <mergeCell ref="A699:B699"/>
    <mergeCell ref="A767:B767"/>
    <mergeCell ref="A765:B765"/>
    <mergeCell ref="A766:B766"/>
    <mergeCell ref="A772:B772"/>
    <mergeCell ref="A771:B771"/>
    <mergeCell ref="A768:B768"/>
    <mergeCell ref="A762:B762"/>
    <mergeCell ref="A774:B774"/>
    <mergeCell ref="A775:B775"/>
    <mergeCell ref="A764:B764"/>
    <mergeCell ref="A763:B763"/>
    <mergeCell ref="A747:B747"/>
    <mergeCell ref="A738:B738"/>
    <mergeCell ref="A739:B739"/>
    <mergeCell ref="A746:B746"/>
    <mergeCell ref="A754:B754"/>
    <mergeCell ref="A761:B761"/>
    <mergeCell ref="A759:B759"/>
    <mergeCell ref="A758:B758"/>
    <mergeCell ref="A755:B755"/>
    <mergeCell ref="A744:B744"/>
    <mergeCell ref="A745:B745"/>
    <mergeCell ref="A753:B753"/>
    <mergeCell ref="A756:B756"/>
    <mergeCell ref="A748:B748"/>
    <mergeCell ref="A751:B751"/>
    <mergeCell ref="A752:B752"/>
    <mergeCell ref="A750:B750"/>
    <mergeCell ref="A760:B760"/>
    <mergeCell ref="A757:B757"/>
    <mergeCell ref="A715:B715"/>
    <mergeCell ref="A713:B713"/>
    <mergeCell ref="A714:B714"/>
    <mergeCell ref="A712:B712"/>
    <mergeCell ref="A711:B711"/>
    <mergeCell ref="A708:B708"/>
    <mergeCell ref="A709:B709"/>
    <mergeCell ref="A724:B724"/>
    <mergeCell ref="A725:B725"/>
    <mergeCell ref="A717:B717"/>
    <mergeCell ref="A718:B718"/>
    <mergeCell ref="A720:B720"/>
    <mergeCell ref="A721:B721"/>
    <mergeCell ref="A723:B723"/>
    <mergeCell ref="A722:B722"/>
  </mergeCells>
  <conditionalFormatting sqref="A64:B66">
    <cfRule type="cellIs" dxfId="91" priority="1" operator="equal">
      <formula>"NOT STARTED"</formula>
    </cfRule>
  </conditionalFormatting>
  <conditionalFormatting sqref="A64:T66">
    <cfRule type="cellIs" dxfId="90" priority="2" operator="equal">
      <formula>"OK"</formula>
    </cfRule>
  </conditionalFormatting>
  <conditionalFormatting sqref="A64:T66">
    <cfRule type="cellIs" dxfId="89" priority="3" operator="equal">
      <formula>"TO DO"</formula>
    </cfRule>
  </conditionalFormatting>
  <conditionalFormatting sqref="A64:T66">
    <cfRule type="cellIs" dxfId="88" priority="4" operator="equal">
      <formula>"IN PROGRESS"</formula>
    </cfRule>
  </conditionalFormatting>
  <conditionalFormatting sqref="A64:T66">
    <cfRule type="cellIs" dxfId="87" priority="5" operator="equal">
      <formula>"LATER"</formula>
    </cfRule>
  </conditionalFormatting>
  <conditionalFormatting sqref="A64:T66">
    <cfRule type="cellIs" dxfId="86" priority="6" operator="equal">
      <formula>"DNA"</formula>
    </cfRule>
  </conditionalFormatting>
  <conditionalFormatting sqref="H64">
    <cfRule type="cellIs" dxfId="85" priority="7" operator="equal">
      <formula>"NOT STARTED"</formula>
    </cfRule>
  </conditionalFormatting>
  <conditionalFormatting sqref="A64:T66">
    <cfRule type="cellIs" dxfId="84" priority="8" operator="equal">
      <formula>"PROBLEM"</formula>
    </cfRule>
  </conditionalFormatting>
  <conditionalFormatting sqref="A42:B42 A61:B71 C64:T66 A73:B73 A99:B102">
    <cfRule type="cellIs" dxfId="83" priority="9" operator="equal">
      <formula>"O"</formula>
    </cfRule>
  </conditionalFormatting>
  <conditionalFormatting sqref="A5:T1023">
    <cfRule type="cellIs" dxfId="82" priority="10" operator="equal">
      <formula>"Y"</formula>
    </cfRule>
  </conditionalFormatting>
  <conditionalFormatting sqref="A5:T1023">
    <cfRule type="cellIs" dxfId="81" priority="11" operator="equal">
      <formula>"E"</formula>
    </cfRule>
  </conditionalFormatting>
  <conditionalFormatting sqref="A5:T1023">
    <cfRule type="cellIs" dxfId="80" priority="12" operator="equal">
      <formula>"N"</formula>
    </cfRule>
  </conditionalFormatting>
  <conditionalFormatting sqref="A5:T1023">
    <cfRule type="cellIs" dxfId="79" priority="13" operator="equal">
      <formula>"D"</formula>
    </cfRule>
  </conditionalFormatting>
  <conditionalFormatting sqref="A5:T1023">
    <cfRule type="cellIs" dxfId="78" priority="14" operator="equal">
      <formula>"P"</formula>
    </cfRule>
  </conditionalFormatting>
  <conditionalFormatting sqref="A5:T1023">
    <cfRule type="cellIs" dxfId="77" priority="15" operator="equal">
      <formula>"L"</formula>
    </cfRule>
  </conditionalFormatting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.75" customHeight="1"/>
  <cols>
    <col min="1" max="1" width="22.7109375" customWidth="1"/>
    <col min="2" max="2" width="52" customWidth="1"/>
    <col min="3" max="3" width="2.7109375" customWidth="1"/>
    <col min="4" max="8" width="14.7109375" customWidth="1"/>
    <col min="9" max="9" width="15.42578125" customWidth="1"/>
    <col min="10" max="11" width="15.7109375" customWidth="1"/>
    <col min="12" max="28" width="14.7109375" customWidth="1"/>
  </cols>
  <sheetData>
    <row r="1" spans="1:28" ht="15">
      <c r="A1" s="210" t="s">
        <v>0</v>
      </c>
      <c r="B1" s="203"/>
      <c r="C1" s="1"/>
      <c r="D1" s="208" t="s">
        <v>1</v>
      </c>
      <c r="E1" s="209"/>
      <c r="F1" s="203"/>
      <c r="G1" s="1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43"/>
      <c r="Y1" s="143"/>
      <c r="Z1" s="143"/>
      <c r="AA1" s="143"/>
      <c r="AB1" s="143"/>
    </row>
    <row r="2" spans="1:28" ht="12.75">
      <c r="A2" s="212" t="s">
        <v>20</v>
      </c>
      <c r="B2" s="203"/>
      <c r="C2" s="2"/>
      <c r="D2" s="211" t="s">
        <v>21</v>
      </c>
      <c r="E2" s="209"/>
      <c r="F2" s="203"/>
      <c r="G2" s="2" t="s">
        <v>21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44"/>
      <c r="U2" s="144"/>
      <c r="V2" s="144"/>
      <c r="W2" s="144"/>
      <c r="X2" s="145"/>
      <c r="Y2" s="145"/>
      <c r="Z2" s="145"/>
      <c r="AA2" s="145"/>
      <c r="AB2" s="145"/>
    </row>
    <row r="3" spans="1:28" ht="15">
      <c r="A3" s="215" t="s">
        <v>26</v>
      </c>
      <c r="B3" s="203"/>
      <c r="C3" s="3"/>
      <c r="D3" s="3" t="s">
        <v>27</v>
      </c>
      <c r="E3" s="3" t="s">
        <v>28</v>
      </c>
      <c r="F3" s="3" t="s">
        <v>29</v>
      </c>
      <c r="G3" s="3" t="s">
        <v>35</v>
      </c>
      <c r="H3" s="3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146"/>
      <c r="V3" s="146"/>
      <c r="W3" s="147"/>
      <c r="X3" s="147"/>
      <c r="Y3" s="147"/>
      <c r="Z3" s="147"/>
      <c r="AA3" s="147"/>
      <c r="AB3" s="147"/>
    </row>
    <row r="4" spans="1:28" ht="12.75">
      <c r="A4" s="5" t="s">
        <v>103</v>
      </c>
      <c r="B4" s="6" t="s">
        <v>104</v>
      </c>
      <c r="C4" s="7"/>
      <c r="D4" s="7" t="s">
        <v>105</v>
      </c>
      <c r="E4" s="7" t="s">
        <v>105</v>
      </c>
      <c r="F4" s="7" t="s">
        <v>105</v>
      </c>
      <c r="G4" s="7" t="s">
        <v>106</v>
      </c>
      <c r="H4" s="7"/>
      <c r="I4" s="5"/>
      <c r="J4" s="5"/>
      <c r="K4" s="5"/>
      <c r="L4" s="5"/>
      <c r="M4" s="148"/>
      <c r="N4" s="148"/>
      <c r="O4" s="148"/>
      <c r="P4" s="7"/>
      <c r="Q4" s="7"/>
      <c r="R4" s="7"/>
      <c r="S4" s="7"/>
      <c r="T4" s="7"/>
      <c r="U4" s="149"/>
      <c r="V4" s="149"/>
      <c r="W4" s="150"/>
      <c r="X4" s="150"/>
      <c r="Y4" s="150"/>
      <c r="Z4" s="150"/>
      <c r="AA4" s="150"/>
      <c r="AB4" s="150"/>
    </row>
    <row r="5" spans="1:28" ht="15">
      <c r="A5" s="205" t="s">
        <v>468</v>
      </c>
      <c r="B5" s="203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51"/>
      <c r="V5" s="151"/>
      <c r="W5" s="152"/>
      <c r="X5" s="152"/>
      <c r="Y5" s="152"/>
      <c r="Z5" s="152"/>
      <c r="AA5" s="152"/>
      <c r="AB5" s="152"/>
    </row>
    <row r="6" spans="1:28" ht="14.25">
      <c r="A6" s="204" t="s">
        <v>469</v>
      </c>
      <c r="B6" s="20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</row>
    <row r="7" spans="1:28" ht="14.25">
      <c r="A7" s="207" t="s">
        <v>380</v>
      </c>
      <c r="B7" s="203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</row>
    <row r="8" spans="1:28" ht="14.25">
      <c r="A8" s="204" t="s">
        <v>470</v>
      </c>
      <c r="B8" s="20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</row>
    <row r="9" spans="1:28" ht="14.25">
      <c r="A9" s="213" t="s">
        <v>471</v>
      </c>
      <c r="B9" s="203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</row>
    <row r="10" spans="1:28" ht="14.25">
      <c r="A10" s="204" t="s">
        <v>381</v>
      </c>
      <c r="B10" s="20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</row>
    <row r="11" spans="1:28" ht="17.25" customHeight="1">
      <c r="A11" s="207" t="s">
        <v>382</v>
      </c>
      <c r="B11" s="203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</row>
    <row r="12" spans="1:28" ht="12.75" customHeight="1">
      <c r="A12" s="207" t="s">
        <v>472</v>
      </c>
      <c r="B12" s="203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</row>
    <row r="13" spans="1:28" ht="14.25">
      <c r="A13" s="204" t="s">
        <v>384</v>
      </c>
      <c r="B13" s="20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</row>
    <row r="14" spans="1:28" ht="14.25">
      <c r="A14" s="207" t="s">
        <v>385</v>
      </c>
      <c r="B14" s="203"/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</row>
    <row r="15" spans="1:28" ht="14.25">
      <c r="A15" s="204" t="s">
        <v>357</v>
      </c>
      <c r="B15" s="20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</row>
    <row r="16" spans="1:28" ht="14.25">
      <c r="A16" s="207" t="s">
        <v>386</v>
      </c>
      <c r="B16" s="203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</row>
    <row r="17" spans="1:28" ht="15">
      <c r="A17" s="205" t="s">
        <v>387</v>
      </c>
      <c r="B17" s="20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51"/>
      <c r="V17" s="151"/>
      <c r="W17" s="152"/>
      <c r="X17" s="152"/>
      <c r="Y17" s="152"/>
      <c r="Z17" s="152"/>
      <c r="AA17" s="152"/>
      <c r="AB17" s="152"/>
    </row>
    <row r="18" spans="1:28" ht="14.25">
      <c r="A18" s="207" t="s">
        <v>388</v>
      </c>
      <c r="B18" s="203"/>
      <c r="C18" s="34"/>
      <c r="D18" s="34"/>
      <c r="E18" s="34"/>
      <c r="F18" s="10"/>
      <c r="G18" s="34"/>
      <c r="H18" s="34"/>
      <c r="I18" s="34"/>
      <c r="J18" s="10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154"/>
      <c r="V18" s="154"/>
      <c r="W18" s="156"/>
      <c r="X18" s="156"/>
      <c r="Y18" s="156"/>
      <c r="Z18" s="156"/>
      <c r="AA18" s="156"/>
      <c r="AB18" s="156"/>
    </row>
    <row r="19" spans="1:28" ht="14.25">
      <c r="A19" s="202" t="s">
        <v>389</v>
      </c>
      <c r="B19" s="203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</row>
    <row r="20" spans="1:28" ht="15">
      <c r="A20" s="205" t="s">
        <v>390</v>
      </c>
      <c r="B20" s="203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51"/>
      <c r="V20" s="151"/>
      <c r="W20" s="152"/>
      <c r="X20" s="152"/>
      <c r="Y20" s="152"/>
      <c r="Z20" s="152"/>
      <c r="AA20" s="152"/>
      <c r="AB20" s="152"/>
    </row>
    <row r="21" spans="1:28" ht="14.25">
      <c r="A21" s="204" t="s">
        <v>391</v>
      </c>
      <c r="B21" s="20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57"/>
      <c r="V21" s="157"/>
      <c r="W21" s="158"/>
      <c r="X21" s="158"/>
      <c r="Y21" s="158"/>
      <c r="Z21" s="158"/>
      <c r="AA21" s="158"/>
      <c r="AB21" s="158"/>
    </row>
    <row r="22" spans="1:28" ht="14.25">
      <c r="A22" s="20"/>
      <c r="B22" s="20" t="s">
        <v>392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57"/>
      <c r="V22" s="157"/>
      <c r="W22" s="158"/>
      <c r="X22" s="158"/>
      <c r="Y22" s="158"/>
      <c r="Z22" s="158"/>
      <c r="AA22" s="158"/>
      <c r="AB22" s="158"/>
    </row>
    <row r="23" spans="1:28" ht="14.25">
      <c r="A23" s="202" t="s">
        <v>325</v>
      </c>
      <c r="B23" s="203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</row>
    <row r="24" spans="1:28" ht="14.25">
      <c r="A24" s="202" t="s">
        <v>326</v>
      </c>
      <c r="B24" s="203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</row>
    <row r="25" spans="1:28" ht="14.25">
      <c r="A25" s="202" t="s">
        <v>138</v>
      </c>
      <c r="B25" s="203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</row>
    <row r="26" spans="1:28" ht="14.25">
      <c r="A26" s="255" t="s">
        <v>393</v>
      </c>
      <c r="B26" s="203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</row>
    <row r="27" spans="1:28" ht="14.25">
      <c r="A27" s="129"/>
      <c r="B27" s="129" t="s">
        <v>394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</row>
    <row r="28" spans="1:28" ht="14.25">
      <c r="A28" s="129"/>
      <c r="B28" s="129" t="s">
        <v>395</v>
      </c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</row>
    <row r="29" spans="1:28" ht="14.25">
      <c r="A29" s="255" t="s">
        <v>396</v>
      </c>
      <c r="B29" s="203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</row>
    <row r="30" spans="1:28" ht="14.25">
      <c r="A30" s="129"/>
      <c r="B30" s="129" t="s">
        <v>394</v>
      </c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</row>
    <row r="31" spans="1:28" ht="14.25">
      <c r="A31" s="129"/>
      <c r="B31" s="129" t="s">
        <v>395</v>
      </c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</row>
    <row r="32" spans="1:28" ht="14.25">
      <c r="A32" s="20"/>
      <c r="B32" s="20" t="s">
        <v>397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7"/>
      <c r="V32" s="157"/>
      <c r="W32" s="158"/>
      <c r="X32" s="158"/>
      <c r="Y32" s="158"/>
      <c r="Z32" s="158"/>
      <c r="AA32" s="158"/>
      <c r="AB32" s="158"/>
    </row>
    <row r="33" spans="1:28" ht="14.25">
      <c r="A33" s="202" t="s">
        <v>332</v>
      </c>
      <c r="B33" s="203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</row>
    <row r="34" spans="1:28" ht="14.25">
      <c r="A34" s="202" t="s">
        <v>326</v>
      </c>
      <c r="B34" s="203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</row>
    <row r="35" spans="1:28" ht="14.25">
      <c r="A35" s="202" t="s">
        <v>335</v>
      </c>
      <c r="B35" s="203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</row>
    <row r="36" spans="1:28" ht="14.25">
      <c r="A36" s="217" t="s">
        <v>398</v>
      </c>
      <c r="B36" s="203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</row>
    <row r="37" spans="1:28" ht="14.25">
      <c r="A37" s="217" t="s">
        <v>334</v>
      </c>
      <c r="B37" s="203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</row>
    <row r="38" spans="1:28" ht="14.25">
      <c r="A38" s="20"/>
      <c r="B38" s="20" t="s">
        <v>336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57"/>
      <c r="V38" s="157"/>
      <c r="W38" s="158"/>
      <c r="X38" s="158"/>
      <c r="Y38" s="158"/>
      <c r="Z38" s="158"/>
      <c r="AA38" s="158"/>
      <c r="AB38" s="158"/>
    </row>
    <row r="39" spans="1:28" ht="14.25">
      <c r="A39" s="202" t="s">
        <v>337</v>
      </c>
      <c r="B39" s="203"/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</row>
    <row r="40" spans="1:28" ht="14.25">
      <c r="A40" s="20"/>
      <c r="B40" s="20" t="s">
        <v>338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57"/>
      <c r="V40" s="157"/>
      <c r="W40" s="158"/>
      <c r="X40" s="158"/>
      <c r="Y40" s="158"/>
      <c r="Z40" s="158"/>
      <c r="AA40" s="158"/>
      <c r="AB40" s="158"/>
    </row>
    <row r="41" spans="1:28" ht="14.25">
      <c r="A41" s="202" t="s">
        <v>339</v>
      </c>
      <c r="B41" s="203"/>
      <c r="C41" s="156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</row>
    <row r="42" spans="1:28" ht="14.25">
      <c r="A42" s="204" t="s">
        <v>340</v>
      </c>
      <c r="B42" s="20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57"/>
      <c r="V42" s="157"/>
      <c r="W42" s="158"/>
      <c r="X42" s="158"/>
      <c r="Y42" s="158"/>
      <c r="Z42" s="158"/>
      <c r="AA42" s="158"/>
      <c r="AB42" s="158"/>
    </row>
    <row r="43" spans="1:28" ht="14.25">
      <c r="A43" s="20"/>
      <c r="B43" s="20" t="s">
        <v>336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57"/>
      <c r="V43" s="157"/>
      <c r="W43" s="158"/>
      <c r="X43" s="158"/>
      <c r="Y43" s="158"/>
      <c r="Z43" s="158"/>
      <c r="AA43" s="158"/>
      <c r="AB43" s="158"/>
    </row>
    <row r="44" spans="1:28" ht="14.25">
      <c r="A44" s="255" t="s">
        <v>399</v>
      </c>
      <c r="B44" s="203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</row>
    <row r="45" spans="1:28" ht="14.25">
      <c r="A45" s="207" t="s">
        <v>400</v>
      </c>
      <c r="B45" s="203"/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</row>
    <row r="46" spans="1:28" ht="14.25">
      <c r="A46" s="255" t="s">
        <v>401</v>
      </c>
      <c r="B46" s="203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</row>
    <row r="47" spans="1:28" ht="14.25">
      <c r="A47" s="207" t="s">
        <v>402</v>
      </c>
      <c r="B47" s="203"/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</row>
    <row r="48" spans="1:28" ht="12.75" customHeight="1">
      <c r="A48" s="255" t="s">
        <v>403</v>
      </c>
      <c r="B48" s="203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</row>
    <row r="49" spans="1:28" ht="14.25">
      <c r="A49" s="207" t="s">
        <v>473</v>
      </c>
      <c r="B49" s="203"/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</row>
    <row r="50" spans="1:28" ht="14.25">
      <c r="A50" s="255" t="s">
        <v>405</v>
      </c>
      <c r="B50" s="203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</row>
    <row r="51" spans="1:28" ht="14.25">
      <c r="A51" s="207" t="s">
        <v>406</v>
      </c>
      <c r="B51" s="203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</row>
    <row r="52" spans="1:28" ht="14.25">
      <c r="A52" s="20"/>
      <c r="B52" s="20" t="s">
        <v>407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57"/>
      <c r="V52" s="157"/>
      <c r="W52" s="158"/>
      <c r="X52" s="158"/>
      <c r="Y52" s="158"/>
      <c r="Z52" s="158"/>
      <c r="AA52" s="158"/>
      <c r="AB52" s="158"/>
    </row>
    <row r="53" spans="1:28" ht="14.25">
      <c r="A53" s="207" t="s">
        <v>388</v>
      </c>
      <c r="B53" s="203"/>
      <c r="C53" s="34"/>
      <c r="D53" s="34"/>
      <c r="E53" s="34"/>
      <c r="F53" s="10"/>
      <c r="G53" s="34"/>
      <c r="H53" s="34"/>
      <c r="I53" s="34"/>
      <c r="J53" s="10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154"/>
      <c r="V53" s="154"/>
      <c r="W53" s="156"/>
      <c r="X53" s="156"/>
      <c r="Y53" s="156"/>
      <c r="Z53" s="156"/>
      <c r="AA53" s="156"/>
      <c r="AB53" s="156"/>
    </row>
    <row r="54" spans="1:28" ht="14.25">
      <c r="A54" s="202" t="s">
        <v>389</v>
      </c>
      <c r="B54" s="203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</row>
    <row r="55" spans="1:28" ht="14.25">
      <c r="A55" s="20"/>
      <c r="B55" s="20" t="s">
        <v>338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57"/>
      <c r="V55" s="157"/>
      <c r="W55" s="158"/>
      <c r="X55" s="158"/>
      <c r="Y55" s="158"/>
      <c r="Z55" s="158"/>
      <c r="AA55" s="158"/>
      <c r="AB55" s="158"/>
    </row>
    <row r="56" spans="1:28" ht="14.25">
      <c r="A56" s="207" t="s">
        <v>154</v>
      </c>
      <c r="B56" s="203"/>
      <c r="C56" s="34"/>
      <c r="D56" s="34"/>
      <c r="E56" s="34"/>
      <c r="F56" s="10"/>
      <c r="G56" s="34"/>
      <c r="H56" s="34"/>
      <c r="I56" s="34"/>
      <c r="J56" s="10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154"/>
      <c r="V56" s="154"/>
      <c r="W56" s="156"/>
      <c r="X56" s="156"/>
      <c r="Y56" s="156"/>
      <c r="Z56" s="156"/>
      <c r="AA56" s="156"/>
      <c r="AB56" s="156"/>
    </row>
    <row r="57" spans="1:28" ht="12.75" customHeight="1">
      <c r="A57" s="207" t="s">
        <v>155</v>
      </c>
      <c r="B57" s="203"/>
      <c r="C57" s="34"/>
      <c r="D57" s="34"/>
      <c r="E57" s="34"/>
      <c r="F57" s="10"/>
      <c r="G57" s="34"/>
      <c r="H57" s="34"/>
      <c r="I57" s="34"/>
      <c r="J57" s="10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154"/>
      <c r="V57" s="154"/>
      <c r="W57" s="156"/>
      <c r="X57" s="156"/>
      <c r="Y57" s="156"/>
      <c r="Z57" s="156"/>
      <c r="AA57" s="156"/>
      <c r="AB57" s="156"/>
    </row>
    <row r="58" spans="1:28" ht="12.75" customHeight="1">
      <c r="A58" s="207" t="s">
        <v>156</v>
      </c>
      <c r="B58" s="203"/>
      <c r="C58" s="34"/>
      <c r="D58" s="34"/>
      <c r="E58" s="34"/>
      <c r="F58" s="10"/>
      <c r="G58" s="34"/>
      <c r="H58" s="34"/>
      <c r="I58" s="34"/>
      <c r="J58" s="10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154"/>
      <c r="V58" s="154"/>
      <c r="W58" s="156"/>
      <c r="X58" s="156"/>
      <c r="Y58" s="156"/>
      <c r="Z58" s="156"/>
      <c r="AA58" s="156"/>
      <c r="AB58" s="156"/>
    </row>
    <row r="59" spans="1:28" ht="12.75" customHeight="1">
      <c r="A59" s="266" t="s">
        <v>412</v>
      </c>
      <c r="B59" s="203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</row>
    <row r="60" spans="1:28" ht="12.75" customHeight="1">
      <c r="A60" s="207" t="s">
        <v>157</v>
      </c>
      <c r="B60" s="203"/>
      <c r="C60" s="34"/>
      <c r="D60" s="34"/>
      <c r="E60" s="34"/>
      <c r="F60" s="10"/>
      <c r="G60" s="34"/>
      <c r="H60" s="34"/>
      <c r="I60" s="34"/>
      <c r="J60" s="10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154"/>
      <c r="V60" s="154"/>
      <c r="W60" s="156"/>
      <c r="X60" s="156"/>
      <c r="Y60" s="156"/>
      <c r="Z60" s="156"/>
      <c r="AA60" s="156"/>
      <c r="AB60" s="156"/>
    </row>
    <row r="61" spans="1:28" ht="12.75" customHeight="1">
      <c r="A61" s="204" t="s">
        <v>341</v>
      </c>
      <c r="B61" s="20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57"/>
      <c r="V61" s="157"/>
      <c r="W61" s="158"/>
      <c r="X61" s="158"/>
      <c r="Y61" s="158"/>
      <c r="Z61" s="158"/>
      <c r="AA61" s="158"/>
      <c r="AB61" s="158"/>
    </row>
    <row r="62" spans="1:28" ht="12.75" customHeight="1">
      <c r="A62" s="207" t="s">
        <v>474</v>
      </c>
      <c r="B62" s="203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161"/>
      <c r="V62" s="161"/>
      <c r="W62" s="162"/>
      <c r="X62" s="162"/>
      <c r="Y62" s="162"/>
      <c r="Z62" s="162"/>
      <c r="AA62" s="162"/>
      <c r="AB62" s="162"/>
    </row>
    <row r="63" spans="1:28" ht="12.75" customHeight="1">
      <c r="A63" s="205" t="s">
        <v>414</v>
      </c>
      <c r="B63" s="20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51"/>
      <c r="V63" s="151"/>
      <c r="W63" s="152"/>
      <c r="X63" s="152"/>
      <c r="Y63" s="152"/>
      <c r="Z63" s="152"/>
      <c r="AA63" s="152"/>
      <c r="AB63" s="152"/>
    </row>
    <row r="64" spans="1:28" ht="12.75" customHeight="1">
      <c r="A64" s="204" t="s">
        <v>346</v>
      </c>
      <c r="B64" s="20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57"/>
      <c r="V64" s="157"/>
      <c r="W64" s="158"/>
      <c r="X64" s="158"/>
      <c r="Y64" s="158"/>
      <c r="Z64" s="158"/>
      <c r="AA64" s="158"/>
      <c r="AB64" s="158"/>
    </row>
    <row r="65" spans="1:28" ht="14.25">
      <c r="A65" s="207" t="s">
        <v>418</v>
      </c>
      <c r="B65" s="203"/>
      <c r="C65" s="34"/>
      <c r="D65" s="34"/>
      <c r="E65" s="34"/>
      <c r="F65" s="34"/>
      <c r="G65" s="34"/>
      <c r="H65" s="10"/>
      <c r="I65" s="34"/>
      <c r="J65" s="34"/>
      <c r="K65" s="34"/>
      <c r="L65" s="34"/>
      <c r="M65" s="34"/>
      <c r="N65" s="34"/>
      <c r="O65" s="34"/>
      <c r="P65" s="10"/>
      <c r="Q65" s="34"/>
      <c r="R65" s="34"/>
      <c r="S65" s="34"/>
      <c r="T65" s="34"/>
      <c r="U65" s="154"/>
      <c r="V65" s="154"/>
      <c r="W65" s="156"/>
      <c r="X65" s="156"/>
      <c r="Y65" s="156"/>
      <c r="Z65" s="156"/>
      <c r="AA65" s="156"/>
      <c r="AB65" s="156"/>
    </row>
    <row r="66" spans="1:28" ht="12.75" customHeight="1">
      <c r="A66" s="207" t="s">
        <v>419</v>
      </c>
      <c r="B66" s="203"/>
      <c r="C66" s="34"/>
      <c r="D66" s="34"/>
      <c r="E66" s="34"/>
      <c r="F66" s="34"/>
      <c r="G66" s="34"/>
      <c r="H66" s="10"/>
      <c r="I66" s="34"/>
      <c r="J66" s="34"/>
      <c r="K66" s="34"/>
      <c r="L66" s="34"/>
      <c r="M66" s="34"/>
      <c r="N66" s="34"/>
      <c r="O66" s="34"/>
      <c r="P66" s="10"/>
      <c r="Q66" s="34"/>
      <c r="R66" s="34"/>
      <c r="S66" s="34"/>
      <c r="T66" s="34"/>
      <c r="U66" s="154"/>
      <c r="V66" s="154"/>
      <c r="W66" s="156"/>
      <c r="X66" s="156"/>
      <c r="Y66" s="156"/>
      <c r="Z66" s="156"/>
      <c r="AA66" s="156"/>
      <c r="AB66" s="156"/>
    </row>
    <row r="67" spans="1:28" ht="12.75" customHeight="1">
      <c r="A67" s="207" t="s">
        <v>420</v>
      </c>
      <c r="B67" s="203"/>
      <c r="C67" s="34"/>
      <c r="D67" s="34"/>
      <c r="E67" s="34"/>
      <c r="F67" s="34"/>
      <c r="G67" s="34"/>
      <c r="H67" s="10"/>
      <c r="I67" s="34"/>
      <c r="J67" s="34"/>
      <c r="K67" s="34"/>
      <c r="L67" s="34"/>
      <c r="M67" s="34"/>
      <c r="N67" s="34"/>
      <c r="O67" s="34"/>
      <c r="P67" s="10"/>
      <c r="Q67" s="34"/>
      <c r="R67" s="34"/>
      <c r="S67" s="34"/>
      <c r="T67" s="34"/>
      <c r="U67" s="154"/>
      <c r="V67" s="154"/>
      <c r="W67" s="156"/>
      <c r="X67" s="156"/>
      <c r="Y67" s="156"/>
      <c r="Z67" s="156"/>
      <c r="AA67" s="156"/>
      <c r="AB67" s="156"/>
    </row>
    <row r="68" spans="1:28" ht="12.75" customHeight="1">
      <c r="A68" s="207" t="s">
        <v>421</v>
      </c>
      <c r="B68" s="203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 ht="12.75" customHeight="1">
      <c r="A69" s="207" t="s">
        <v>422</v>
      </c>
      <c r="B69" s="203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:28" ht="12.75" customHeight="1">
      <c r="A70" s="204" t="s">
        <v>423</v>
      </c>
      <c r="B70" s="20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57"/>
      <c r="V70" s="157"/>
      <c r="W70" s="158"/>
      <c r="X70" s="158"/>
      <c r="Y70" s="158"/>
      <c r="Z70" s="158"/>
      <c r="AA70" s="158"/>
      <c r="AB70" s="158"/>
    </row>
    <row r="71" spans="1:28" ht="12.75" customHeight="1">
      <c r="A71" s="255" t="s">
        <v>424</v>
      </c>
      <c r="B71" s="203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</row>
    <row r="72" spans="1:28" ht="14.25">
      <c r="A72" s="129"/>
      <c r="B72" s="129" t="s">
        <v>160</v>
      </c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</row>
    <row r="73" spans="1:28" ht="14.25">
      <c r="A73" s="129"/>
      <c r="B73" s="129" t="s">
        <v>161</v>
      </c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</row>
    <row r="74" spans="1:28" ht="14.25">
      <c r="A74" s="129"/>
      <c r="B74" s="129" t="s">
        <v>162</v>
      </c>
      <c r="C74" s="156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</row>
    <row r="75" spans="1:28" ht="14.25">
      <c r="A75" s="129"/>
      <c r="B75" s="129" t="s">
        <v>164</v>
      </c>
      <c r="C75" s="156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</row>
    <row r="76" spans="1:28" ht="14.25">
      <c r="A76" s="129"/>
      <c r="B76" s="129" t="s">
        <v>165</v>
      </c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</row>
    <row r="77" spans="1:28" ht="14.25">
      <c r="A77" s="255" t="s">
        <v>425</v>
      </c>
      <c r="B77" s="203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</row>
    <row r="78" spans="1:28" ht="14.25">
      <c r="A78" s="129"/>
      <c r="B78" s="129" t="s">
        <v>167</v>
      </c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  <c r="AB78" s="156"/>
    </row>
    <row r="79" spans="1:28" ht="14.25">
      <c r="A79" s="129"/>
      <c r="B79" s="129" t="s">
        <v>160</v>
      </c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  <c r="AB79" s="156"/>
    </row>
    <row r="80" spans="1:28" ht="14.25">
      <c r="A80" s="129"/>
      <c r="B80" s="129" t="s">
        <v>168</v>
      </c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</row>
    <row r="81" spans="1:28" ht="14.25">
      <c r="A81" s="129"/>
      <c r="B81" s="129" t="s">
        <v>162</v>
      </c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</row>
    <row r="82" spans="1:28" ht="14.25">
      <c r="A82" s="129"/>
      <c r="B82" s="129" t="s">
        <v>169</v>
      </c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</row>
    <row r="83" spans="1:28" ht="14.25">
      <c r="A83" s="129"/>
      <c r="B83" s="129" t="s">
        <v>170</v>
      </c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6"/>
    </row>
    <row r="84" spans="1:28" ht="14.25">
      <c r="A84" s="255" t="s">
        <v>475</v>
      </c>
      <c r="B84" s="203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</row>
    <row r="85" spans="1:28" ht="14.25">
      <c r="A85" s="129"/>
      <c r="B85" s="129" t="s">
        <v>167</v>
      </c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</row>
    <row r="86" spans="1:28" ht="14.25">
      <c r="A86" s="129"/>
      <c r="B86" s="129" t="s">
        <v>160</v>
      </c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S86" s="156"/>
      <c r="T86" s="156"/>
      <c r="U86" s="156"/>
      <c r="V86" s="156"/>
      <c r="W86" s="156"/>
      <c r="X86" s="156"/>
      <c r="Y86" s="156"/>
      <c r="Z86" s="156"/>
      <c r="AA86" s="156"/>
      <c r="AB86" s="156"/>
    </row>
    <row r="87" spans="1:28" ht="14.25">
      <c r="A87" s="129"/>
      <c r="B87" s="129" t="s">
        <v>168</v>
      </c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</row>
    <row r="88" spans="1:28" ht="14.25">
      <c r="A88" s="129"/>
      <c r="B88" s="129" t="s">
        <v>162</v>
      </c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</row>
    <row r="89" spans="1:28" ht="14.25">
      <c r="A89" s="129"/>
      <c r="B89" s="129" t="s">
        <v>169</v>
      </c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</row>
    <row r="90" spans="1:28" ht="14.25">
      <c r="A90" s="129"/>
      <c r="B90" s="129" t="s">
        <v>170</v>
      </c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</row>
    <row r="91" spans="1:28" ht="14.25">
      <c r="A91" s="255" t="s">
        <v>476</v>
      </c>
      <c r="B91" s="203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</row>
    <row r="92" spans="1:28" ht="14.25">
      <c r="A92" s="129"/>
      <c r="B92" s="129" t="s">
        <v>160</v>
      </c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</row>
    <row r="93" spans="1:28" ht="14.25">
      <c r="A93" s="129"/>
      <c r="B93" s="129" t="s">
        <v>168</v>
      </c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</row>
    <row r="94" spans="1:28" ht="14.25">
      <c r="A94" s="129"/>
      <c r="B94" s="129" t="s">
        <v>162</v>
      </c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</row>
    <row r="95" spans="1:28" ht="14.25">
      <c r="A95" s="129"/>
      <c r="B95" s="129" t="s">
        <v>175</v>
      </c>
      <c r="C95" s="156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</row>
    <row r="96" spans="1:28" ht="14.25">
      <c r="A96" s="204" t="s">
        <v>428</v>
      </c>
      <c r="B96" s="20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57"/>
      <c r="V96" s="157"/>
      <c r="W96" s="158"/>
      <c r="X96" s="158"/>
      <c r="Y96" s="158"/>
      <c r="Z96" s="158"/>
      <c r="AA96" s="158"/>
      <c r="AB96" s="158"/>
    </row>
    <row r="97" spans="1:28" ht="14.25">
      <c r="A97" s="202" t="s">
        <v>429</v>
      </c>
      <c r="B97" s="203"/>
      <c r="C97" s="156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</row>
    <row r="98" spans="1:28" ht="14.25">
      <c r="A98" s="202" t="s">
        <v>430</v>
      </c>
      <c r="B98" s="203"/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</row>
    <row r="99" spans="1:28" ht="14.25">
      <c r="A99" s="204" t="s">
        <v>357</v>
      </c>
      <c r="B99" s="20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57"/>
      <c r="V99" s="157"/>
      <c r="W99" s="158"/>
      <c r="X99" s="158"/>
      <c r="Y99" s="158"/>
      <c r="Z99" s="158"/>
      <c r="AA99" s="158"/>
      <c r="AB99" s="158"/>
    </row>
    <row r="100" spans="1:28" ht="14.25">
      <c r="A100" s="20"/>
      <c r="B100" s="20" t="s">
        <v>431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57"/>
      <c r="V100" s="157"/>
      <c r="W100" s="158"/>
      <c r="X100" s="158"/>
      <c r="Y100" s="158"/>
      <c r="Z100" s="158"/>
      <c r="AA100" s="158"/>
      <c r="AB100" s="158"/>
    </row>
    <row r="101" spans="1:28" ht="14.25">
      <c r="A101" s="207" t="s">
        <v>435</v>
      </c>
      <c r="B101" s="203"/>
      <c r="C101" s="156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</row>
    <row r="102" spans="1:28" ht="14.25">
      <c r="A102" s="255" t="s">
        <v>436</v>
      </c>
      <c r="B102" s="203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</row>
    <row r="103" spans="1:28" ht="14.25">
      <c r="A103" s="207" t="s">
        <v>437</v>
      </c>
      <c r="B103" s="203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spans="1:28" ht="14.25">
      <c r="A104" s="207" t="s">
        <v>477</v>
      </c>
      <c r="B104" s="203"/>
      <c r="C104" s="156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</row>
    <row r="105" spans="1:28" ht="14.25">
      <c r="A105" s="255" t="s">
        <v>106</v>
      </c>
      <c r="B105" s="203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</row>
    <row r="106" spans="1:28" ht="14.25">
      <c r="A106" s="207" t="s">
        <v>432</v>
      </c>
      <c r="B106" s="203"/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6"/>
      <c r="V106" s="156"/>
      <c r="W106" s="156"/>
      <c r="X106" s="156"/>
      <c r="Y106" s="156"/>
      <c r="Z106" s="156"/>
      <c r="AA106" s="156"/>
      <c r="AB106" s="156"/>
    </row>
    <row r="107" spans="1:28" ht="14.25">
      <c r="A107" s="207" t="s">
        <v>433</v>
      </c>
      <c r="B107" s="203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156"/>
    </row>
    <row r="108" spans="1:28" ht="14.25">
      <c r="A108" s="207" t="s">
        <v>434</v>
      </c>
      <c r="B108" s="203"/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6"/>
      <c r="T108" s="156"/>
      <c r="U108" s="156"/>
      <c r="V108" s="156"/>
      <c r="W108" s="156"/>
      <c r="X108" s="156"/>
      <c r="Y108" s="156"/>
      <c r="Z108" s="156"/>
      <c r="AA108" s="156"/>
      <c r="AB108" s="156"/>
    </row>
    <row r="109" spans="1:28" ht="14.25">
      <c r="A109" s="20"/>
      <c r="B109" s="20" t="s">
        <v>438</v>
      </c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</row>
    <row r="110" spans="1:28" ht="14.25">
      <c r="A110" s="207" t="s">
        <v>439</v>
      </c>
      <c r="B110" s="20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57"/>
      <c r="V110" s="157"/>
      <c r="W110" s="158"/>
      <c r="X110" s="158"/>
      <c r="Y110" s="158"/>
      <c r="Z110" s="158"/>
      <c r="AA110" s="158"/>
      <c r="AB110" s="158"/>
    </row>
    <row r="111" spans="1:28" ht="14.25">
      <c r="A111" s="207" t="s">
        <v>440</v>
      </c>
      <c r="B111" s="203"/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S111" s="156"/>
      <c r="T111" s="156"/>
      <c r="U111" s="156"/>
      <c r="V111" s="156"/>
      <c r="W111" s="156"/>
      <c r="X111" s="156"/>
      <c r="Y111" s="156"/>
      <c r="Z111" s="156"/>
      <c r="AA111" s="156"/>
      <c r="AB111" s="156"/>
    </row>
    <row r="112" spans="1:28" ht="14.25">
      <c r="A112" s="207" t="s">
        <v>441</v>
      </c>
      <c r="B112" s="203"/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B112" s="156"/>
    </row>
    <row r="113" spans="1:28" ht="14.25">
      <c r="A113" s="20"/>
      <c r="B113" s="20" t="s">
        <v>442</v>
      </c>
      <c r="C113" s="156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S113" s="156"/>
      <c r="T113" s="156"/>
      <c r="U113" s="156"/>
      <c r="V113" s="156"/>
      <c r="W113" s="156"/>
      <c r="X113" s="156"/>
      <c r="Y113" s="156"/>
      <c r="Z113" s="156"/>
      <c r="AA113" s="156"/>
      <c r="AB113" s="156"/>
    </row>
    <row r="114" spans="1:28" ht="14.25">
      <c r="A114" s="255" t="s">
        <v>450</v>
      </c>
      <c r="B114" s="20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57"/>
      <c r="V114" s="157"/>
      <c r="W114" s="158"/>
      <c r="X114" s="158"/>
      <c r="Y114" s="158"/>
      <c r="Z114" s="158"/>
      <c r="AA114" s="158"/>
      <c r="AB114" s="158"/>
    </row>
    <row r="115" spans="1:28" ht="14.25">
      <c r="A115" s="207" t="s">
        <v>478</v>
      </c>
      <c r="B115" s="203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</row>
    <row r="116" spans="1:28" ht="14.25">
      <c r="A116" s="207" t="s">
        <v>452</v>
      </c>
      <c r="B116" s="203"/>
      <c r="C116" s="156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156"/>
    </row>
    <row r="117" spans="1:28" ht="14.25">
      <c r="A117" s="207" t="s">
        <v>453</v>
      </c>
      <c r="B117" s="203"/>
      <c r="C117" s="156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S117" s="156"/>
      <c r="T117" s="156"/>
      <c r="U117" s="156"/>
      <c r="V117" s="156"/>
      <c r="W117" s="156"/>
      <c r="X117" s="156"/>
      <c r="Y117" s="156"/>
      <c r="Z117" s="156"/>
      <c r="AA117" s="156"/>
      <c r="AB117" s="156"/>
    </row>
    <row r="118" spans="1:28" ht="14.25">
      <c r="A118" s="207" t="s">
        <v>443</v>
      </c>
      <c r="B118" s="203"/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156"/>
    </row>
    <row r="119" spans="1:28" ht="14.25">
      <c r="A119" s="268" t="s">
        <v>444</v>
      </c>
      <c r="B119" s="203"/>
      <c r="C119" s="156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156"/>
    </row>
    <row r="120" spans="1:28" ht="14.25">
      <c r="A120" s="156"/>
      <c r="B120" s="138" t="s">
        <v>445</v>
      </c>
      <c r="C120" s="156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S120" s="156"/>
      <c r="T120" s="156"/>
      <c r="U120" s="156"/>
      <c r="V120" s="156"/>
      <c r="W120" s="156"/>
      <c r="X120" s="156"/>
      <c r="Y120" s="156"/>
      <c r="Z120" s="156"/>
      <c r="AA120" s="156"/>
      <c r="AB120" s="156"/>
    </row>
    <row r="121" spans="1:28" ht="14.25">
      <c r="A121" s="156"/>
      <c r="B121" s="138" t="s">
        <v>446</v>
      </c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</row>
    <row r="122" spans="1:28" ht="14.25">
      <c r="A122" s="156"/>
      <c r="B122" s="138" t="s">
        <v>447</v>
      </c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</row>
    <row r="123" spans="1:28" ht="14.25">
      <c r="A123" s="156"/>
      <c r="B123" s="138" t="s">
        <v>448</v>
      </c>
      <c r="C123" s="156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S123" s="156"/>
      <c r="T123" s="156"/>
      <c r="U123" s="156"/>
      <c r="V123" s="156"/>
      <c r="W123" s="156"/>
      <c r="X123" s="156"/>
      <c r="Y123" s="156"/>
      <c r="Z123" s="156"/>
      <c r="AA123" s="156"/>
      <c r="AB123" s="156"/>
    </row>
    <row r="124" spans="1:28" ht="14.25">
      <c r="A124" s="156"/>
      <c r="B124" s="138" t="s">
        <v>449</v>
      </c>
      <c r="C124" s="156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S124" s="156"/>
      <c r="T124" s="156"/>
      <c r="U124" s="156"/>
      <c r="V124" s="156"/>
      <c r="W124" s="156"/>
      <c r="X124" s="156"/>
      <c r="Y124" s="156"/>
      <c r="Z124" s="156"/>
      <c r="AA124" s="156"/>
      <c r="AB124" s="156"/>
    </row>
    <row r="125" spans="1:28" ht="14.25">
      <c r="A125" s="255" t="s">
        <v>368</v>
      </c>
      <c r="B125" s="203"/>
      <c r="C125" s="156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S125" s="156"/>
      <c r="T125" s="156"/>
      <c r="U125" s="156"/>
      <c r="V125" s="156"/>
      <c r="W125" s="156"/>
      <c r="X125" s="156"/>
      <c r="Y125" s="156"/>
      <c r="Z125" s="156"/>
      <c r="AA125" s="156"/>
      <c r="AB125" s="156"/>
    </row>
    <row r="126" spans="1:28" ht="14.25">
      <c r="A126" s="207" t="s">
        <v>479</v>
      </c>
      <c r="B126" s="203"/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S126" s="156"/>
      <c r="T126" s="156"/>
      <c r="U126" s="156"/>
      <c r="V126" s="156"/>
      <c r="W126" s="156"/>
      <c r="X126" s="156"/>
      <c r="Y126" s="156"/>
      <c r="Z126" s="156"/>
      <c r="AA126" s="156"/>
      <c r="AB126" s="156"/>
    </row>
    <row r="127" spans="1:28" ht="14.25">
      <c r="A127" s="207" t="s">
        <v>454</v>
      </c>
      <c r="B127" s="203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</row>
    <row r="128" spans="1:28" ht="14.25">
      <c r="A128" s="207" t="s">
        <v>455</v>
      </c>
      <c r="B128" s="203"/>
      <c r="C128" s="156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S128" s="156"/>
      <c r="T128" s="156"/>
      <c r="U128" s="156"/>
      <c r="V128" s="156"/>
      <c r="W128" s="156"/>
      <c r="X128" s="156"/>
      <c r="Y128" s="156"/>
      <c r="Z128" s="156"/>
      <c r="AA128" s="156"/>
      <c r="AB128" s="156"/>
    </row>
    <row r="129" spans="1:28" ht="14.25">
      <c r="A129" s="207" t="s">
        <v>456</v>
      </c>
      <c r="B129" s="203"/>
      <c r="C129" s="156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S129" s="156"/>
      <c r="T129" s="156"/>
      <c r="U129" s="156"/>
      <c r="V129" s="156"/>
      <c r="W129" s="156"/>
      <c r="X129" s="156"/>
      <c r="Y129" s="156"/>
      <c r="Z129" s="156"/>
      <c r="AA129" s="156"/>
      <c r="AB129" s="156"/>
    </row>
    <row r="130" spans="1:28" ht="14.25">
      <c r="A130" s="207" t="s">
        <v>457</v>
      </c>
      <c r="B130" s="203"/>
      <c r="C130" s="156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S130" s="156"/>
      <c r="T130" s="156"/>
      <c r="U130" s="156"/>
      <c r="V130" s="156"/>
      <c r="W130" s="156"/>
      <c r="X130" s="156"/>
      <c r="Y130" s="156"/>
      <c r="Z130" s="156"/>
      <c r="AA130" s="156"/>
      <c r="AB130" s="156"/>
    </row>
    <row r="131" spans="1:28" ht="14.25">
      <c r="A131" s="136" t="s">
        <v>444</v>
      </c>
      <c r="B131" s="137"/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  <c r="AA131" s="156"/>
      <c r="AB131" s="156"/>
    </row>
    <row r="132" spans="1:28" ht="14.25">
      <c r="A132" s="156"/>
      <c r="B132" s="138" t="s">
        <v>445</v>
      </c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S132" s="156"/>
      <c r="T132" s="156"/>
      <c r="U132" s="156"/>
      <c r="V132" s="156"/>
      <c r="W132" s="156"/>
      <c r="X132" s="156"/>
      <c r="Y132" s="156"/>
      <c r="Z132" s="156"/>
      <c r="AA132" s="156"/>
      <c r="AB132" s="156"/>
    </row>
    <row r="133" spans="1:28" ht="14.25">
      <c r="A133" s="156"/>
      <c r="B133" s="138" t="s">
        <v>446</v>
      </c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</row>
    <row r="134" spans="1:28" ht="14.25">
      <c r="A134" s="156"/>
      <c r="B134" s="138" t="s">
        <v>447</v>
      </c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</row>
    <row r="135" spans="1:28" ht="14.25">
      <c r="A135" s="156"/>
      <c r="B135" s="138" t="s">
        <v>448</v>
      </c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</row>
    <row r="136" spans="1:28" ht="14.25">
      <c r="A136" s="156"/>
      <c r="B136" s="138" t="s">
        <v>449</v>
      </c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</row>
    <row r="137" spans="1:28" ht="14.25">
      <c r="A137" s="20"/>
      <c r="B137" s="20" t="s">
        <v>458</v>
      </c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</row>
    <row r="138" spans="1:28" ht="14.25">
      <c r="A138" s="207" t="s">
        <v>459</v>
      </c>
      <c r="B138" s="203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</row>
    <row r="139" spans="1:28" ht="14.25">
      <c r="A139" s="207" t="s">
        <v>460</v>
      </c>
      <c r="B139" s="20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57"/>
      <c r="V139" s="157"/>
      <c r="W139" s="158"/>
      <c r="X139" s="158"/>
      <c r="Y139" s="158"/>
      <c r="Z139" s="158"/>
      <c r="AA139" s="158"/>
      <c r="AB139" s="158"/>
    </row>
    <row r="140" spans="1:28" ht="14.25">
      <c r="A140" s="207" t="s">
        <v>461</v>
      </c>
      <c r="B140" s="203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</row>
    <row r="141" spans="1:28" ht="14.25">
      <c r="A141" s="207" t="s">
        <v>462</v>
      </c>
      <c r="B141" s="203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</row>
    <row r="142" spans="1:28" ht="14.25">
      <c r="A142" s="138"/>
      <c r="B142" s="138" t="s">
        <v>463</v>
      </c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</row>
    <row r="143" spans="1:28" ht="14.25">
      <c r="A143" s="138"/>
      <c r="B143" s="138" t="s">
        <v>464</v>
      </c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</row>
    <row r="144" spans="1:28" ht="14.25">
      <c r="A144" s="268" t="s">
        <v>465</v>
      </c>
      <c r="B144" s="203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</row>
    <row r="145" spans="1:28" ht="14.25">
      <c r="A145" s="138"/>
      <c r="B145" s="138" t="s">
        <v>430</v>
      </c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</row>
    <row r="146" spans="1:28" ht="14.25">
      <c r="A146" s="138"/>
      <c r="B146" s="138" t="s">
        <v>480</v>
      </c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</row>
    <row r="147" spans="1:28" ht="14.25">
      <c r="A147" s="138"/>
      <c r="B147" s="138" t="s">
        <v>467</v>
      </c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</row>
    <row r="148" spans="1:28" ht="14.25">
      <c r="A148" s="138"/>
      <c r="B148" s="138" t="s">
        <v>466</v>
      </c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</row>
    <row r="149" spans="1:28" ht="14.25">
      <c r="A149" s="138"/>
      <c r="B149" s="138" t="s">
        <v>467</v>
      </c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</row>
    <row r="150" spans="1:28" ht="12.75" customHeight="1">
      <c r="A150" s="207"/>
      <c r="B150" s="203"/>
      <c r="C150" s="154"/>
      <c r="D150" s="154"/>
      <c r="E150" s="154"/>
      <c r="F150" s="154"/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  <c r="R150" s="154"/>
      <c r="S150" s="154"/>
      <c r="T150" s="154"/>
      <c r="U150" s="154"/>
      <c r="V150" s="154"/>
      <c r="W150" s="156"/>
      <c r="X150" s="156"/>
      <c r="Y150" s="156"/>
      <c r="Z150" s="156"/>
      <c r="AA150" s="156"/>
      <c r="AB150" s="156"/>
    </row>
    <row r="151" spans="1:28" ht="14.25">
      <c r="A151" s="207"/>
      <c r="B151" s="203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spans="1:28" ht="14.25">
      <c r="A152" s="207"/>
      <c r="B152" s="203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</row>
    <row r="153" spans="1:28" ht="14.25">
      <c r="A153" s="270"/>
      <c r="B153" s="203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</row>
    <row r="154" spans="1:28" ht="14.25">
      <c r="A154" s="270"/>
      <c r="B154" s="203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</row>
    <row r="155" spans="1:28" ht="14.25">
      <c r="A155" s="270"/>
      <c r="B155" s="203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</row>
    <row r="156" spans="1:28" ht="14.25">
      <c r="A156" s="270"/>
      <c r="B156" s="203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</row>
    <row r="157" spans="1:28" ht="14.25">
      <c r="A157" s="270"/>
      <c r="B157" s="203"/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S157" s="156"/>
      <c r="T157" s="156"/>
      <c r="U157" s="156"/>
      <c r="V157" s="156"/>
      <c r="W157" s="156"/>
      <c r="X157" s="156"/>
      <c r="Y157" s="156"/>
      <c r="Z157" s="156"/>
      <c r="AA157" s="156"/>
      <c r="AB157" s="156"/>
    </row>
    <row r="158" spans="1:28" ht="14.25">
      <c r="A158" s="270"/>
      <c r="B158" s="203"/>
      <c r="C158" s="156"/>
      <c r="D158" s="156"/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S158" s="156"/>
      <c r="T158" s="156"/>
      <c r="U158" s="156"/>
      <c r="V158" s="156"/>
      <c r="W158" s="156"/>
      <c r="X158" s="156"/>
      <c r="Y158" s="156"/>
      <c r="Z158" s="156"/>
      <c r="AA158" s="156"/>
      <c r="AB158" s="156"/>
    </row>
    <row r="159" spans="1:28" ht="14.25">
      <c r="A159" s="270"/>
      <c r="B159" s="203"/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56"/>
    </row>
    <row r="160" spans="1:28" ht="14.25">
      <c r="A160" s="270"/>
      <c r="B160" s="203"/>
      <c r="C160" s="156"/>
      <c r="D160" s="156"/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S160" s="156"/>
      <c r="T160" s="156"/>
      <c r="U160" s="156"/>
      <c r="V160" s="156"/>
      <c r="W160" s="156"/>
      <c r="X160" s="156"/>
      <c r="Y160" s="156"/>
      <c r="Z160" s="156"/>
      <c r="AA160" s="156"/>
      <c r="AB160" s="156"/>
    </row>
    <row r="161" spans="1:28" ht="14.25">
      <c r="A161" s="270"/>
      <c r="B161" s="203"/>
      <c r="C161" s="156"/>
      <c r="D161" s="156"/>
      <c r="E161" s="156"/>
      <c r="F161" s="156"/>
      <c r="G161" s="156"/>
      <c r="H161" s="156"/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S161" s="156"/>
      <c r="T161" s="156"/>
      <c r="U161" s="156"/>
      <c r="V161" s="156"/>
      <c r="W161" s="156"/>
      <c r="X161" s="156"/>
      <c r="Y161" s="156"/>
      <c r="Z161" s="156"/>
      <c r="AA161" s="156"/>
      <c r="AB161" s="156"/>
    </row>
    <row r="162" spans="1:28" ht="14.25">
      <c r="A162" s="270"/>
      <c r="B162" s="203"/>
      <c r="C162" s="156"/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6"/>
    </row>
    <row r="163" spans="1:28" ht="14.25">
      <c r="A163" s="270"/>
      <c r="B163" s="203"/>
      <c r="C163" s="156"/>
      <c r="D163" s="156"/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S163" s="156"/>
      <c r="T163" s="156"/>
      <c r="U163" s="156"/>
      <c r="V163" s="156"/>
      <c r="W163" s="156"/>
      <c r="X163" s="156"/>
      <c r="Y163" s="156"/>
      <c r="Z163" s="156"/>
      <c r="AA163" s="156"/>
      <c r="AB163" s="156"/>
    </row>
    <row r="164" spans="1:28" ht="14.25">
      <c r="A164" s="270"/>
      <c r="B164" s="203"/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S164" s="156"/>
      <c r="T164" s="156"/>
      <c r="U164" s="156"/>
      <c r="V164" s="156"/>
      <c r="W164" s="156"/>
      <c r="X164" s="156"/>
      <c r="Y164" s="156"/>
      <c r="Z164" s="156"/>
      <c r="AA164" s="156"/>
      <c r="AB164" s="156"/>
    </row>
    <row r="165" spans="1:28" ht="14.25">
      <c r="A165" s="270"/>
      <c r="B165" s="203"/>
      <c r="C165" s="156"/>
      <c r="D165" s="156"/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S165" s="156"/>
      <c r="T165" s="156"/>
      <c r="U165" s="156"/>
      <c r="V165" s="156"/>
      <c r="W165" s="156"/>
      <c r="X165" s="156"/>
      <c r="Y165" s="156"/>
      <c r="Z165" s="156"/>
      <c r="AA165" s="156"/>
      <c r="AB165" s="156"/>
    </row>
    <row r="166" spans="1:28" ht="14.25">
      <c r="A166" s="270"/>
      <c r="B166" s="203"/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S166" s="156"/>
      <c r="T166" s="156"/>
      <c r="U166" s="156"/>
      <c r="V166" s="156"/>
      <c r="W166" s="156"/>
      <c r="X166" s="156"/>
      <c r="Y166" s="156"/>
      <c r="Z166" s="156"/>
      <c r="AA166" s="156"/>
      <c r="AB166" s="156"/>
    </row>
    <row r="167" spans="1:28" ht="14.25">
      <c r="A167" s="270"/>
      <c r="B167" s="203"/>
      <c r="C167" s="156"/>
      <c r="D167" s="156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</row>
    <row r="168" spans="1:28" ht="14.25">
      <c r="A168" s="270"/>
      <c r="B168" s="203"/>
      <c r="C168" s="156"/>
      <c r="D168" s="156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  <c r="O168" s="156"/>
      <c r="P168" s="156"/>
      <c r="Q168" s="156"/>
      <c r="R168" s="156"/>
      <c r="S168" s="156"/>
      <c r="T168" s="156"/>
      <c r="U168" s="156"/>
      <c r="V168" s="156"/>
      <c r="W168" s="156"/>
      <c r="X168" s="156"/>
      <c r="Y168" s="156"/>
      <c r="Z168" s="156"/>
      <c r="AA168" s="156"/>
      <c r="AB168" s="156"/>
    </row>
    <row r="169" spans="1:28" ht="14.25">
      <c r="A169" s="270"/>
      <c r="B169" s="203"/>
      <c r="C169" s="156"/>
      <c r="D169" s="156"/>
      <c r="E169" s="156"/>
      <c r="F169" s="156"/>
      <c r="G169" s="156"/>
      <c r="H169" s="156"/>
      <c r="I169" s="156"/>
      <c r="J169" s="156"/>
      <c r="K169" s="156"/>
      <c r="L169" s="156"/>
      <c r="M169" s="156"/>
      <c r="N169" s="156"/>
      <c r="O169" s="156"/>
      <c r="P169" s="156"/>
      <c r="Q169" s="156"/>
      <c r="R169" s="156"/>
      <c r="S169" s="156"/>
      <c r="T169" s="156"/>
      <c r="U169" s="156"/>
      <c r="V169" s="156"/>
      <c r="W169" s="156"/>
      <c r="X169" s="156"/>
      <c r="Y169" s="156"/>
      <c r="Z169" s="156"/>
      <c r="AA169" s="156"/>
      <c r="AB169" s="156"/>
    </row>
    <row r="170" spans="1:28" ht="14.25">
      <c r="A170" s="270"/>
      <c r="B170" s="203"/>
      <c r="C170" s="156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  <c r="P170" s="156"/>
      <c r="Q170" s="156"/>
      <c r="R170" s="156"/>
      <c r="S170" s="156"/>
      <c r="T170" s="156"/>
      <c r="U170" s="156"/>
      <c r="V170" s="156"/>
      <c r="W170" s="156"/>
      <c r="X170" s="156"/>
      <c r="Y170" s="156"/>
      <c r="Z170" s="156"/>
      <c r="AA170" s="156"/>
      <c r="AB170" s="156"/>
    </row>
    <row r="171" spans="1:28" ht="14.25">
      <c r="A171" s="270"/>
      <c r="B171" s="203"/>
      <c r="C171" s="156"/>
      <c r="D171" s="156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  <c r="O171" s="156"/>
      <c r="P171" s="156"/>
      <c r="Q171" s="156"/>
      <c r="R171" s="156"/>
      <c r="S171" s="156"/>
      <c r="T171" s="156"/>
      <c r="U171" s="156"/>
      <c r="V171" s="156"/>
      <c r="W171" s="156"/>
      <c r="X171" s="156"/>
      <c r="Y171" s="156"/>
      <c r="Z171" s="156"/>
      <c r="AA171" s="156"/>
      <c r="AB171" s="156"/>
    </row>
    <row r="172" spans="1:28" ht="14.25">
      <c r="A172" s="270"/>
      <c r="B172" s="203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56"/>
      <c r="X172" s="156"/>
      <c r="Y172" s="156"/>
      <c r="Z172" s="156"/>
      <c r="AA172" s="156"/>
      <c r="AB172" s="156"/>
    </row>
    <row r="173" spans="1:28" ht="14.25">
      <c r="A173" s="270"/>
      <c r="B173" s="203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56"/>
      <c r="X173" s="156"/>
      <c r="Y173" s="156"/>
      <c r="Z173" s="156"/>
      <c r="AA173" s="156"/>
      <c r="AB173" s="156"/>
    </row>
    <row r="174" spans="1:28" ht="14.25">
      <c r="A174" s="270"/>
      <c r="B174" s="203"/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</row>
    <row r="175" spans="1:28" ht="14.25">
      <c r="A175" s="270"/>
      <c r="B175" s="203"/>
      <c r="C175" s="156"/>
      <c r="D175" s="156"/>
      <c r="E175" s="156"/>
      <c r="F175" s="156"/>
      <c r="G175" s="156"/>
      <c r="H175" s="156"/>
      <c r="I175" s="156"/>
      <c r="J175" s="156"/>
      <c r="K175" s="156"/>
      <c r="L175" s="156"/>
      <c r="M175" s="156"/>
      <c r="N175" s="156"/>
      <c r="O175" s="156"/>
      <c r="P175" s="156"/>
      <c r="Q175" s="156"/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  <c r="AB175" s="156"/>
    </row>
    <row r="176" spans="1:28" ht="14.25">
      <c r="A176" s="270"/>
      <c r="B176" s="203"/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  <c r="P176" s="156"/>
      <c r="Q176" s="156"/>
      <c r="R176" s="156"/>
      <c r="S176" s="156"/>
      <c r="T176" s="156"/>
      <c r="U176" s="156"/>
      <c r="V176" s="156"/>
      <c r="W176" s="156"/>
      <c r="X176" s="156"/>
      <c r="Y176" s="156"/>
      <c r="Z176" s="156"/>
      <c r="AA176" s="156"/>
      <c r="AB176" s="156"/>
    </row>
    <row r="177" spans="1:28" ht="14.25">
      <c r="A177" s="270"/>
      <c r="B177" s="203"/>
      <c r="C177" s="156"/>
      <c r="D177" s="156"/>
      <c r="E177" s="156"/>
      <c r="F177" s="156"/>
      <c r="G177" s="156"/>
      <c r="H177" s="156"/>
      <c r="I177" s="156"/>
      <c r="J177" s="156"/>
      <c r="K177" s="156"/>
      <c r="L177" s="156"/>
      <c r="M177" s="156"/>
      <c r="N177" s="156"/>
      <c r="O177" s="156"/>
      <c r="P177" s="156"/>
      <c r="Q177" s="156"/>
      <c r="R177" s="156"/>
      <c r="S177" s="156"/>
      <c r="T177" s="156"/>
      <c r="U177" s="156"/>
      <c r="V177" s="156"/>
      <c r="W177" s="156"/>
      <c r="X177" s="156"/>
      <c r="Y177" s="156"/>
      <c r="Z177" s="156"/>
      <c r="AA177" s="156"/>
      <c r="AB177" s="156"/>
    </row>
    <row r="178" spans="1:28" ht="14.25">
      <c r="A178" s="270"/>
      <c r="B178" s="203"/>
      <c r="C178" s="156"/>
      <c r="D178" s="156"/>
      <c r="E178" s="156"/>
      <c r="F178" s="156"/>
      <c r="G178" s="156"/>
      <c r="H178" s="156"/>
      <c r="I178" s="156"/>
      <c r="J178" s="156"/>
      <c r="K178" s="156"/>
      <c r="L178" s="156"/>
      <c r="M178" s="156"/>
      <c r="N178" s="156"/>
      <c r="O178" s="156"/>
      <c r="P178" s="156"/>
      <c r="Q178" s="156"/>
      <c r="R178" s="156"/>
      <c r="S178" s="156"/>
      <c r="T178" s="156"/>
      <c r="U178" s="156"/>
      <c r="V178" s="156"/>
      <c r="W178" s="156"/>
      <c r="X178" s="156"/>
      <c r="Y178" s="156"/>
      <c r="Z178" s="156"/>
      <c r="AA178" s="156"/>
      <c r="AB178" s="156"/>
    </row>
    <row r="179" spans="1:28" ht="14.25">
      <c r="A179" s="270"/>
      <c r="B179" s="203"/>
      <c r="C179" s="156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  <c r="P179" s="156"/>
      <c r="Q179" s="156"/>
      <c r="R179" s="156"/>
      <c r="S179" s="156"/>
      <c r="T179" s="156"/>
      <c r="U179" s="156"/>
      <c r="V179" s="156"/>
      <c r="W179" s="156"/>
      <c r="X179" s="156"/>
      <c r="Y179" s="156"/>
      <c r="Z179" s="156"/>
      <c r="AA179" s="156"/>
      <c r="AB179" s="156"/>
    </row>
    <row r="180" spans="1:28" ht="12.75">
      <c r="A180" s="269"/>
      <c r="B180" s="20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1:28" ht="12.75">
      <c r="A181" s="269"/>
      <c r="B181" s="20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1:28" ht="12.75">
      <c r="A182" s="269"/>
      <c r="B182" s="20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:28" ht="12.75">
      <c r="A183" s="269"/>
      <c r="B183" s="20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1:28" ht="12.75">
      <c r="A184" s="269"/>
      <c r="B184" s="20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1:28" ht="12.75">
      <c r="A185" s="269"/>
      <c r="B185" s="20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1:28" ht="12.75">
      <c r="A186" s="269"/>
      <c r="B186" s="20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1:28" ht="12.75">
      <c r="A187" s="269"/>
      <c r="B187" s="20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1:28" ht="12.75">
      <c r="A188" s="269"/>
      <c r="B188" s="20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1:28" ht="12.75">
      <c r="A189" s="269"/>
      <c r="B189" s="20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1:28" ht="12.75">
      <c r="A190" s="269"/>
      <c r="B190" s="20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1:28" ht="12.75">
      <c r="A191" s="269"/>
      <c r="B191" s="20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1:28" ht="12.75">
      <c r="A192" s="269"/>
      <c r="B192" s="20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1:28" ht="12.75">
      <c r="A193" s="269"/>
      <c r="B193" s="20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1:28" ht="12.75">
      <c r="A194" s="269"/>
      <c r="B194" s="20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1:28" ht="12.75">
      <c r="A195" s="269"/>
      <c r="B195" s="20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1:28" ht="12.75">
      <c r="A196" s="269"/>
      <c r="B196" s="20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1:28" ht="12.75">
      <c r="A197" s="269"/>
      <c r="B197" s="20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1:28" ht="12.75">
      <c r="A198" s="269"/>
      <c r="B198" s="20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1:28" ht="12.75">
      <c r="A199" s="269"/>
      <c r="B199" s="20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1:28" ht="12.75">
      <c r="A200" s="269"/>
      <c r="B200" s="20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spans="1:28" ht="12.75">
      <c r="A201" s="269"/>
      <c r="B201" s="20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 spans="1:28" ht="12.75">
      <c r="A202" s="269"/>
      <c r="B202" s="20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 spans="1:28" ht="12.75">
      <c r="A203" s="269"/>
      <c r="B203" s="20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 spans="1:28" ht="12.75">
      <c r="A204" s="269"/>
      <c r="B204" s="20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spans="1:28" ht="12.75">
      <c r="A205" s="269"/>
      <c r="B205" s="20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 spans="1:28" ht="12.75">
      <c r="A206" s="269"/>
      <c r="B206" s="20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 spans="1:28" ht="12.75">
      <c r="A207" s="269"/>
      <c r="B207" s="20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 spans="1:28" ht="12.75">
      <c r="A208" s="269"/>
      <c r="B208" s="20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spans="1:28" ht="12.75">
      <c r="A209" s="269"/>
      <c r="B209" s="20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 spans="1:28" ht="12.75">
      <c r="A210" s="269"/>
      <c r="B210" s="20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 spans="1:28" ht="12.75">
      <c r="A211" s="269"/>
      <c r="B211" s="20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 spans="1:28" ht="12.75">
      <c r="A212" s="269"/>
      <c r="B212" s="20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spans="1:28" ht="12.75">
      <c r="A213" s="269"/>
      <c r="B213" s="20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spans="1:28" ht="12.75">
      <c r="A214" s="269"/>
      <c r="B214" s="20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spans="1:28" ht="12.75">
      <c r="A215" s="269"/>
      <c r="B215" s="20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1:28" ht="12.75">
      <c r="A216" s="269"/>
      <c r="B216" s="20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spans="1:28" ht="12.75">
      <c r="A217" s="269"/>
      <c r="B217" s="20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spans="1:28" ht="12.75">
      <c r="A218" s="269"/>
      <c r="B218" s="20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spans="1:28" ht="12.75">
      <c r="A219" s="269"/>
      <c r="B219" s="20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spans="1:28" ht="12.75">
      <c r="A220" s="269"/>
      <c r="B220" s="20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spans="1:28" ht="12.75">
      <c r="A221" s="269"/>
      <c r="B221" s="20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spans="1:28" ht="12.75">
      <c r="A222" s="269"/>
      <c r="B222" s="20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spans="1:28" ht="12.75">
      <c r="A223" s="269"/>
      <c r="B223" s="20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spans="1:28" ht="12.75">
      <c r="A224" s="269"/>
      <c r="B224" s="20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spans="1:28" ht="12.75">
      <c r="A225" s="269"/>
      <c r="B225" s="20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spans="1:28" ht="12.75">
      <c r="A226" s="269"/>
      <c r="B226" s="20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spans="1:28" ht="12.75">
      <c r="A227" s="269"/>
      <c r="B227" s="20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spans="1:28" ht="12.75">
      <c r="A228" s="269"/>
      <c r="B228" s="20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spans="1:28" ht="12.75">
      <c r="A229" s="269"/>
      <c r="B229" s="20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spans="1:28" ht="12.75">
      <c r="A230" s="269"/>
      <c r="B230" s="20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spans="1:28" ht="12.75">
      <c r="A231" s="269"/>
      <c r="B231" s="20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spans="1:28" ht="12.75">
      <c r="A232" s="269"/>
      <c r="B232" s="20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spans="1:28" ht="12.75">
      <c r="A233" s="269"/>
      <c r="B233" s="20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 spans="1:28" ht="12.75">
      <c r="A234" s="269"/>
      <c r="B234" s="20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 spans="1:28" ht="12.75">
      <c r="A235" s="269"/>
      <c r="B235" s="20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 spans="1:28" ht="12.75">
      <c r="A236" s="269"/>
      <c r="B236" s="20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 spans="1:28" ht="12.75">
      <c r="A237" s="269"/>
      <c r="B237" s="20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 spans="1:28" ht="12.75">
      <c r="A238" s="269"/>
      <c r="B238" s="20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spans="1:28" ht="12.75">
      <c r="A239" s="269"/>
      <c r="B239" s="20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spans="1:28" ht="12.75">
      <c r="A240" s="269"/>
      <c r="B240" s="20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spans="1:28" ht="12.75">
      <c r="A241" s="269"/>
      <c r="B241" s="20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spans="1:28" ht="12.75">
      <c r="A242" s="269"/>
      <c r="B242" s="20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spans="1:28" ht="12.75">
      <c r="A243" s="269"/>
      <c r="B243" s="20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1:28" ht="12.75">
      <c r="A244" s="269"/>
      <c r="B244" s="20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1:28" ht="12.75">
      <c r="A245" s="269"/>
      <c r="B245" s="20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spans="1:28" ht="12.75">
      <c r="A246" s="269"/>
      <c r="B246" s="20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1:28" ht="12.75">
      <c r="A247" s="269"/>
      <c r="B247" s="20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1:28" ht="12.75">
      <c r="A248" s="269"/>
      <c r="B248" s="20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spans="1:28" ht="12.75">
      <c r="A249" s="269"/>
      <c r="B249" s="20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spans="1:28" ht="12.75">
      <c r="A250" s="269"/>
      <c r="B250" s="20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spans="1:28" ht="12.75">
      <c r="A251" s="269"/>
      <c r="B251" s="20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spans="1:28" ht="12.75">
      <c r="A252" s="269"/>
      <c r="B252" s="20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spans="1:28" ht="12.75">
      <c r="A253" s="269"/>
      <c r="B253" s="20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1:28" ht="12.75">
      <c r="A254" s="269"/>
      <c r="B254" s="20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spans="1:28" ht="12.75">
      <c r="A255" s="269"/>
      <c r="B255" s="20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spans="1:28" ht="12.75">
      <c r="A256" s="269"/>
      <c r="B256" s="20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spans="1:28" ht="12.75">
      <c r="A257" s="269"/>
      <c r="B257" s="20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spans="1:28" ht="12.75">
      <c r="A258" s="269"/>
      <c r="B258" s="20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1:28" ht="12.75">
      <c r="A259" s="269"/>
      <c r="B259" s="20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spans="1:28" ht="12.75">
      <c r="A260" s="269"/>
      <c r="B260" s="20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spans="1:28" ht="12.75">
      <c r="A261" s="269"/>
      <c r="B261" s="20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spans="1:28" ht="12.75">
      <c r="A262" s="269"/>
      <c r="B262" s="20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spans="1:28" ht="12.75">
      <c r="A263" s="269"/>
      <c r="B263" s="20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spans="1:28" ht="12.75">
      <c r="A264" s="269"/>
      <c r="B264" s="20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spans="1:28" ht="12.75">
      <c r="A265" s="269"/>
      <c r="B265" s="20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spans="1:28" ht="12.75">
      <c r="A266" s="269"/>
      <c r="B266" s="20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spans="1:28" ht="12.75">
      <c r="A267" s="269"/>
      <c r="B267" s="20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spans="1:28" ht="12.75">
      <c r="A268" s="269"/>
      <c r="B268" s="20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spans="1:28" ht="12.75">
      <c r="A269" s="269"/>
      <c r="B269" s="20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spans="1:28" ht="12.75">
      <c r="A270" s="269"/>
      <c r="B270" s="20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spans="1:28" ht="12.75">
      <c r="A271" s="269"/>
      <c r="B271" s="20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spans="1:28" ht="12.75">
      <c r="A272" s="269"/>
      <c r="B272" s="20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spans="1:28" ht="12.75">
      <c r="A273" s="269"/>
      <c r="B273" s="20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spans="1:28" ht="12.75">
      <c r="A274" s="269"/>
      <c r="B274" s="20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spans="1:28" ht="12.75">
      <c r="A275" s="269"/>
      <c r="B275" s="20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spans="1:28" ht="12.75">
      <c r="A276" s="269"/>
      <c r="B276" s="20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spans="1:28" ht="12.75">
      <c r="A277" s="269"/>
      <c r="B277" s="20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spans="1:28" ht="12.75">
      <c r="A278" s="269"/>
      <c r="B278" s="20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spans="1:28" ht="12.75">
      <c r="A279" s="269"/>
      <c r="B279" s="20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spans="1:28" ht="12.75">
      <c r="A280" s="269"/>
      <c r="B280" s="20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spans="1:28" ht="12.75">
      <c r="A281" s="269"/>
      <c r="B281" s="20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spans="1:28" ht="12.75">
      <c r="A282" s="269"/>
      <c r="B282" s="20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spans="1:28" ht="12.75">
      <c r="A283" s="269"/>
      <c r="B283" s="20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spans="1:28" ht="12.75">
      <c r="A284" s="269"/>
      <c r="B284" s="20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spans="1:28" ht="12.75">
      <c r="A285" s="269"/>
      <c r="B285" s="20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spans="1:28" ht="12.75">
      <c r="A286" s="269"/>
      <c r="B286" s="20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spans="1:28" ht="12.75">
      <c r="A287" s="269"/>
      <c r="B287" s="20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spans="1:28" ht="12.75">
      <c r="A288" s="269"/>
      <c r="B288" s="20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spans="1:28" ht="12.75">
      <c r="A289" s="269"/>
      <c r="B289" s="20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spans="1:28" ht="12.75">
      <c r="A290" s="269"/>
      <c r="B290" s="20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spans="1:28" ht="12.75">
      <c r="A291" s="269"/>
      <c r="B291" s="20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spans="1:28" ht="12.75">
      <c r="A292" s="269"/>
      <c r="B292" s="20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spans="1:28" ht="12.75">
      <c r="A293" s="269"/>
      <c r="B293" s="20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spans="1:28" ht="12.75">
      <c r="A294" s="269"/>
      <c r="B294" s="20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spans="1:28" ht="12.75">
      <c r="A295" s="269"/>
      <c r="B295" s="20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spans="1:28" ht="12.75">
      <c r="A296" s="269"/>
      <c r="B296" s="20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spans="1:28" ht="12.75">
      <c r="A297" s="269"/>
      <c r="B297" s="20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spans="1:28" ht="12.75">
      <c r="A298" s="269"/>
      <c r="B298" s="20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spans="1:28" ht="12.75">
      <c r="A299" s="269"/>
      <c r="B299" s="20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spans="1:28" ht="12.75">
      <c r="A300" s="269"/>
      <c r="B300" s="20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spans="1:28" ht="12.75">
      <c r="A301" s="269"/>
      <c r="B301" s="20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spans="1:28" ht="12.75">
      <c r="A302" s="269"/>
      <c r="B302" s="20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spans="1:28" ht="12.75">
      <c r="A303" s="269"/>
      <c r="B303" s="20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spans="1:28" ht="12.75">
      <c r="A304" s="269"/>
      <c r="B304" s="20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spans="1:28" ht="12.75">
      <c r="A305" s="269"/>
      <c r="B305" s="20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spans="1:28" ht="12.75">
      <c r="A306" s="269"/>
      <c r="B306" s="20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spans="1:28" ht="12.75">
      <c r="A307" s="269"/>
      <c r="B307" s="20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spans="1:28" ht="12.75">
      <c r="A308" s="269"/>
      <c r="B308" s="20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spans="1:28" ht="12.75">
      <c r="A309" s="269"/>
      <c r="B309" s="20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spans="1:28" ht="12.75">
      <c r="A310" s="269"/>
      <c r="B310" s="20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spans="1:28" ht="12.75">
      <c r="A311" s="269"/>
      <c r="B311" s="20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spans="1:28" ht="12.75">
      <c r="A312" s="269"/>
      <c r="B312" s="20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spans="1:28" ht="12.75">
      <c r="A313" s="269"/>
      <c r="B313" s="20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spans="1:28" ht="12.75">
      <c r="A314" s="269"/>
      <c r="B314" s="20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spans="1:28" ht="12.75">
      <c r="A315" s="269"/>
      <c r="B315" s="20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spans="1:28" ht="12.75">
      <c r="A316" s="269"/>
      <c r="B316" s="20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spans="1:28" ht="12.75">
      <c r="A317" s="269"/>
      <c r="B317" s="20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spans="1:28" ht="12.75">
      <c r="A318" s="269"/>
      <c r="B318" s="20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spans="1:28" ht="12.75">
      <c r="A319" s="269"/>
      <c r="B319" s="20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spans="1:28" ht="12.75">
      <c r="A320" s="269"/>
      <c r="B320" s="20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spans="1:28" ht="12.75">
      <c r="A321" s="269"/>
      <c r="B321" s="20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spans="1:28" ht="12.75">
      <c r="A322" s="269"/>
      <c r="B322" s="20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spans="1:28" ht="12.75">
      <c r="A323" s="269"/>
      <c r="B323" s="20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spans="1:28" ht="12.75">
      <c r="A324" s="269"/>
      <c r="B324" s="20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spans="1:28" ht="12.75">
      <c r="A325" s="269"/>
      <c r="B325" s="20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spans="1:28" ht="12.75">
      <c r="A326" s="269"/>
      <c r="B326" s="20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spans="1:28" ht="12.75">
      <c r="A327" s="269"/>
      <c r="B327" s="20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spans="1:28" ht="12.75">
      <c r="A328" s="269"/>
      <c r="B328" s="20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spans="1:28" ht="12.75">
      <c r="A329" s="269"/>
      <c r="B329" s="20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spans="1:28" ht="12.75">
      <c r="A330" s="269"/>
      <c r="B330" s="20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spans="1:28" ht="12.75">
      <c r="A331" s="269"/>
      <c r="B331" s="20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spans="1:28" ht="12.75">
      <c r="A332" s="269"/>
      <c r="B332" s="20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spans="1:28" ht="12.75">
      <c r="A333" s="269"/>
      <c r="B333" s="20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spans="1:28" ht="12.75">
      <c r="A334" s="269"/>
      <c r="B334" s="20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spans="1:28" ht="12.75">
      <c r="A335" s="269"/>
      <c r="B335" s="20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spans="1:28" ht="12.75">
      <c r="A336" s="269"/>
      <c r="B336" s="20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spans="1:28" ht="12.75">
      <c r="A337" s="269"/>
      <c r="B337" s="20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spans="1:28" ht="12.75">
      <c r="A338" s="269"/>
      <c r="B338" s="20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spans="1:28" ht="12.75">
      <c r="A339" s="269"/>
      <c r="B339" s="20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spans="1:28" ht="12.75">
      <c r="A340" s="269"/>
      <c r="B340" s="20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spans="1:28" ht="12.75">
      <c r="A341" s="269"/>
      <c r="B341" s="20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spans="1:28" ht="12.75">
      <c r="A342" s="269"/>
      <c r="B342" s="20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spans="1:28" ht="12.75">
      <c r="A343" s="269"/>
      <c r="B343" s="20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spans="1:28" ht="12.75">
      <c r="A344" s="269"/>
      <c r="B344" s="20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spans="1:28" ht="12.75">
      <c r="A345" s="269"/>
      <c r="B345" s="20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spans="1:28" ht="12.75">
      <c r="A346" s="269"/>
      <c r="B346" s="20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spans="1:28" ht="12.75">
      <c r="A347" s="269"/>
      <c r="B347" s="20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spans="1:28" ht="12.75">
      <c r="A348" s="269"/>
      <c r="B348" s="20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spans="1:28" ht="12.75">
      <c r="A349" s="269"/>
      <c r="B349" s="20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spans="1:28" ht="12.75">
      <c r="A350" s="269"/>
      <c r="B350" s="20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spans="1:28" ht="12.75">
      <c r="A351" s="269"/>
      <c r="B351" s="20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spans="1:28" ht="12.75">
      <c r="A352" s="269"/>
      <c r="B352" s="20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spans="1:28" ht="12.75">
      <c r="A353" s="269"/>
      <c r="B353" s="20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spans="1:28" ht="12.75">
      <c r="A354" s="269"/>
      <c r="B354" s="20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spans="1:28" ht="12.75">
      <c r="A355" s="269"/>
      <c r="B355" s="20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spans="1:28" ht="12.75">
      <c r="A356" s="269"/>
      <c r="B356" s="20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spans="1:28" ht="12.75">
      <c r="A357" s="269"/>
      <c r="B357" s="20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spans="1:28" ht="12.75">
      <c r="A358" s="269"/>
      <c r="B358" s="20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spans="1:28" ht="12.75">
      <c r="A359" s="269"/>
      <c r="B359" s="20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spans="1:28" ht="12.75">
      <c r="A360" s="269"/>
      <c r="B360" s="20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spans="1:28" ht="12.75">
      <c r="A361" s="269"/>
      <c r="B361" s="20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spans="1:28" ht="12.75">
      <c r="A362" s="269"/>
      <c r="B362" s="20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spans="1:28" ht="12.75">
      <c r="A363" s="269"/>
      <c r="B363" s="20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spans="1:28" ht="12.75">
      <c r="A364" s="269"/>
      <c r="B364" s="20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spans="1:28" ht="12.75">
      <c r="A365" s="269"/>
      <c r="B365" s="20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spans="1:28" ht="12.75">
      <c r="A366" s="269"/>
      <c r="B366" s="20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spans="1:28" ht="12.75">
      <c r="A367" s="269"/>
      <c r="B367" s="20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spans="1:28" ht="12.75">
      <c r="A368" s="269"/>
      <c r="B368" s="20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spans="1:28" ht="12.75">
      <c r="A369" s="269"/>
      <c r="B369" s="20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spans="1:28" ht="12.75">
      <c r="A370" s="269"/>
      <c r="B370" s="20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spans="1:28" ht="12.75">
      <c r="A371" s="269"/>
      <c r="B371" s="20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spans="1:28" ht="12.75">
      <c r="A372" s="269"/>
      <c r="B372" s="20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spans="1:28" ht="12.75">
      <c r="A373" s="269"/>
      <c r="B373" s="20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spans="1:28" ht="12.75">
      <c r="A374" s="269"/>
      <c r="B374" s="20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spans="1:28" ht="12.75">
      <c r="A375" s="269"/>
      <c r="B375" s="20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spans="1:28" ht="12.75">
      <c r="A376" s="269"/>
      <c r="B376" s="20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spans="1:28" ht="12.75">
      <c r="A377" s="269"/>
      <c r="B377" s="20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spans="1:28" ht="12.75">
      <c r="A378" s="269"/>
      <c r="B378" s="20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spans="1:28" ht="12.75">
      <c r="A379" s="269"/>
      <c r="B379" s="20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spans="1:28" ht="12.75">
      <c r="A380" s="269"/>
      <c r="B380" s="20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spans="1:28" ht="12.75">
      <c r="A381" s="269"/>
      <c r="B381" s="20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spans="1:28" ht="12.75">
      <c r="A382" s="269"/>
      <c r="B382" s="20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spans="1:28" ht="12.75">
      <c r="A383" s="269"/>
      <c r="B383" s="20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spans="1:28" ht="12.75">
      <c r="A384" s="269"/>
      <c r="B384" s="20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spans="1:28" ht="12.75">
      <c r="A385" s="269"/>
      <c r="B385" s="20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spans="1:28" ht="12.75">
      <c r="A386" s="269"/>
      <c r="B386" s="20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spans="1:28" ht="12.75">
      <c r="A387" s="269"/>
      <c r="B387" s="20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spans="1:28" ht="12.75">
      <c r="A388" s="269"/>
      <c r="B388" s="20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spans="1:28" ht="12.75">
      <c r="A389" s="269"/>
      <c r="B389" s="20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spans="1:28" ht="12.75">
      <c r="A390" s="269"/>
      <c r="B390" s="20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spans="1:28" ht="12.75">
      <c r="A391" s="269"/>
      <c r="B391" s="20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spans="1:28" ht="12.75">
      <c r="A392" s="269"/>
      <c r="B392" s="20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spans="1:28" ht="12.75">
      <c r="A393" s="269"/>
      <c r="B393" s="20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spans="1:28" ht="12.75">
      <c r="A394" s="269"/>
      <c r="B394" s="20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spans="1:28" ht="12.75">
      <c r="A395" s="269"/>
      <c r="B395" s="20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spans="1:28" ht="12.75">
      <c r="A396" s="269"/>
      <c r="B396" s="20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spans="1:28" ht="12.75">
      <c r="A397" s="269"/>
      <c r="B397" s="20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spans="1:28" ht="12.75">
      <c r="A398" s="269"/>
      <c r="B398" s="20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spans="1:28" ht="12.75">
      <c r="A399" s="269"/>
      <c r="B399" s="20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spans="1:28" ht="12.75">
      <c r="A400" s="269"/>
      <c r="B400" s="20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spans="1:28" ht="12.75">
      <c r="A401" s="269"/>
      <c r="B401" s="20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spans="1:28" ht="12.75">
      <c r="A402" s="269"/>
      <c r="B402" s="20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spans="1:28" ht="12.75">
      <c r="A403" s="269"/>
      <c r="B403" s="20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spans="1:28" ht="12.75">
      <c r="A404" s="269"/>
      <c r="B404" s="20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spans="1:28" ht="12.75">
      <c r="A405" s="269"/>
      <c r="B405" s="20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spans="1:28" ht="12.75">
      <c r="A406" s="269"/>
      <c r="B406" s="20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spans="1:28" ht="12.75">
      <c r="A407" s="269"/>
      <c r="B407" s="20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spans="1:28" ht="12.75">
      <c r="A408" s="269"/>
      <c r="B408" s="20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spans="1:28" ht="12.75">
      <c r="A409" s="269"/>
      <c r="B409" s="20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spans="1:28" ht="12.75">
      <c r="A410" s="269"/>
      <c r="B410" s="20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spans="1:28" ht="12.75">
      <c r="A411" s="269"/>
      <c r="B411" s="20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spans="1:28" ht="12.75">
      <c r="A412" s="269"/>
      <c r="B412" s="20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spans="1:28" ht="12.75">
      <c r="A413" s="269"/>
      <c r="B413" s="20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spans="1:28" ht="12.75">
      <c r="A414" s="269"/>
      <c r="B414" s="20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spans="1:28" ht="12.75">
      <c r="A415" s="269"/>
      <c r="B415" s="20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spans="1:28" ht="12.75">
      <c r="A416" s="269"/>
      <c r="B416" s="20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spans="1:28" ht="12.75">
      <c r="A417" s="269"/>
      <c r="B417" s="20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spans="1:28" ht="12.75">
      <c r="A418" s="269"/>
      <c r="B418" s="20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spans="1:28" ht="12.75">
      <c r="A419" s="269"/>
      <c r="B419" s="20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spans="1:28" ht="12.75">
      <c r="A420" s="269"/>
      <c r="B420" s="20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spans="1:28" ht="12.75">
      <c r="A421" s="269"/>
      <c r="B421" s="20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spans="1:28" ht="12.75">
      <c r="A422" s="269"/>
      <c r="B422" s="20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spans="1:28" ht="12.75">
      <c r="A423" s="269"/>
      <c r="B423" s="20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spans="1:28" ht="12.75">
      <c r="A424" s="269"/>
      <c r="B424" s="20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spans="1:28" ht="12.75">
      <c r="A425" s="269"/>
      <c r="B425" s="20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spans="1:28" ht="12.75">
      <c r="A426" s="269"/>
      <c r="B426" s="20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spans="1:28" ht="12.75">
      <c r="A427" s="269"/>
      <c r="B427" s="20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spans="1:28" ht="12.75">
      <c r="A428" s="269"/>
      <c r="B428" s="20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spans="1:28" ht="12.75">
      <c r="A429" s="269"/>
      <c r="B429" s="20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spans="1:28" ht="12.75">
      <c r="A430" s="269"/>
      <c r="B430" s="20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spans="1:28" ht="12.75">
      <c r="A431" s="269"/>
      <c r="B431" s="20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spans="1:28" ht="12.75">
      <c r="A432" s="269"/>
      <c r="B432" s="20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spans="1:28" ht="12.75">
      <c r="A433" s="269"/>
      <c r="B433" s="20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spans="1:28" ht="12.75">
      <c r="A434" s="269"/>
      <c r="B434" s="20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spans="1:28" ht="12.75">
      <c r="A435" s="269"/>
      <c r="B435" s="20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spans="1:28" ht="12.75">
      <c r="A436" s="269"/>
      <c r="B436" s="20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spans="1:28" ht="12.75">
      <c r="A437" s="269"/>
      <c r="B437" s="20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spans="1:28" ht="12.75">
      <c r="A438" s="269"/>
      <c r="B438" s="20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spans="1:28" ht="12.75">
      <c r="A439" s="269"/>
      <c r="B439" s="20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spans="1:28" ht="12.75">
      <c r="A440" s="269"/>
      <c r="B440" s="20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spans="1:28" ht="12.75">
      <c r="A441" s="269"/>
      <c r="B441" s="20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spans="1:28" ht="12.75">
      <c r="A442" s="269"/>
      <c r="B442" s="20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spans="1:28" ht="12.75">
      <c r="A443" s="269"/>
      <c r="B443" s="20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spans="1:28" ht="12.75">
      <c r="A444" s="269"/>
      <c r="B444" s="20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spans="1:28" ht="12.75">
      <c r="A445" s="269"/>
      <c r="B445" s="20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spans="1:28" ht="12.75">
      <c r="A446" s="269"/>
      <c r="B446" s="20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spans="1:28" ht="12.75">
      <c r="A447" s="269"/>
      <c r="B447" s="20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spans="1:28" ht="12.75">
      <c r="A448" s="269"/>
      <c r="B448" s="20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spans="1:28" ht="12.75">
      <c r="A449" s="269"/>
      <c r="B449" s="20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spans="1:28" ht="12.75">
      <c r="A450" s="269"/>
      <c r="B450" s="20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spans="1:28" ht="12.75">
      <c r="A451" s="269"/>
      <c r="B451" s="20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spans="1:28" ht="12.75">
      <c r="A452" s="269"/>
      <c r="B452" s="20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spans="1:28" ht="12.75">
      <c r="A453" s="269"/>
      <c r="B453" s="20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spans="1:28" ht="12.75">
      <c r="A454" s="269"/>
      <c r="B454" s="20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spans="1:28" ht="12.75">
      <c r="A455" s="269"/>
      <c r="B455" s="20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spans="1:28" ht="12.75">
      <c r="A456" s="269"/>
      <c r="B456" s="20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spans="1:28" ht="12.75">
      <c r="A457" s="269"/>
      <c r="B457" s="20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spans="1:28" ht="12.75">
      <c r="A458" s="269"/>
      <c r="B458" s="20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spans="1:28" ht="12.75">
      <c r="A459" s="269"/>
      <c r="B459" s="20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spans="1:28" ht="12.75">
      <c r="A460" s="269"/>
      <c r="B460" s="20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spans="1:28" ht="12.75">
      <c r="A461" s="269"/>
      <c r="B461" s="20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spans="1:28" ht="12.75">
      <c r="A462" s="269"/>
      <c r="B462" s="20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spans="1:28" ht="12.75">
      <c r="A463" s="269"/>
      <c r="B463" s="20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spans="1:28" ht="12.75">
      <c r="A464" s="269"/>
      <c r="B464" s="20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spans="1:28" ht="12.75">
      <c r="A465" s="269"/>
      <c r="B465" s="20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spans="1:28" ht="12.75">
      <c r="A466" s="269"/>
      <c r="B466" s="20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spans="1:28" ht="12.75">
      <c r="A467" s="269"/>
      <c r="B467" s="20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spans="1:28" ht="12.75">
      <c r="A468" s="269"/>
      <c r="B468" s="20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spans="1:28" ht="12.75">
      <c r="A469" s="269"/>
      <c r="B469" s="20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spans="1:28" ht="12.75">
      <c r="A470" s="269"/>
      <c r="B470" s="20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spans="1:28" ht="12.75">
      <c r="A471" s="269"/>
      <c r="B471" s="20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spans="1:28" ht="12.75">
      <c r="A472" s="269"/>
      <c r="B472" s="20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spans="1:28" ht="12.75">
      <c r="A473" s="269"/>
      <c r="B473" s="20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spans="1:28" ht="12.75">
      <c r="A474" s="269"/>
      <c r="B474" s="20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spans="1:28" ht="12.75">
      <c r="A475" s="269"/>
      <c r="B475" s="20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spans="1:28" ht="12.75">
      <c r="A476" s="269"/>
      <c r="B476" s="20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spans="1:28" ht="12.75">
      <c r="A477" s="269"/>
      <c r="B477" s="20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spans="1:28" ht="12.75">
      <c r="A478" s="269"/>
      <c r="B478" s="20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spans="1:28" ht="12.75">
      <c r="A479" s="269"/>
      <c r="B479" s="20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spans="1:28" ht="12.75">
      <c r="A480" s="269"/>
      <c r="B480" s="20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spans="1:28" ht="12.75">
      <c r="A481" s="269"/>
      <c r="B481" s="20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spans="1:28" ht="12.75">
      <c r="A482" s="269"/>
      <c r="B482" s="20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spans="1:28" ht="12.75">
      <c r="A483" s="269"/>
      <c r="B483" s="20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spans="1:28" ht="12.75">
      <c r="A484" s="269"/>
      <c r="B484" s="20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spans="1:28" ht="12.75">
      <c r="A485" s="269"/>
      <c r="B485" s="20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spans="1:28" ht="12.75">
      <c r="A486" s="269"/>
      <c r="B486" s="20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spans="1:28" ht="12.75">
      <c r="A487" s="269"/>
      <c r="B487" s="20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spans="1:28" ht="12.75">
      <c r="A488" s="269"/>
      <c r="B488" s="20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spans="1:28" ht="12.75">
      <c r="A489" s="269"/>
      <c r="B489" s="20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spans="1:28" ht="12.75">
      <c r="A490" s="269"/>
      <c r="B490" s="20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spans="1:28" ht="12.75">
      <c r="A491" s="269"/>
      <c r="B491" s="20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spans="1:28" ht="12.75">
      <c r="A492" s="269"/>
      <c r="B492" s="20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spans="1:28" ht="12.75">
      <c r="A493" s="269"/>
      <c r="B493" s="20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spans="1:28" ht="12.75">
      <c r="A494" s="269"/>
      <c r="B494" s="20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spans="1:28" ht="12.75">
      <c r="A495" s="269"/>
      <c r="B495" s="20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spans="1:28" ht="12.75">
      <c r="A496" s="269"/>
      <c r="B496" s="20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spans="1:28" ht="12.75">
      <c r="A497" s="269"/>
      <c r="B497" s="20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spans="1:28" ht="12.75">
      <c r="A498" s="269"/>
      <c r="B498" s="20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spans="1:28" ht="12.75">
      <c r="A499" s="269"/>
      <c r="B499" s="20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spans="1:28" ht="12.75">
      <c r="A500" s="269"/>
      <c r="B500" s="20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spans="1:28" ht="12.75">
      <c r="A501" s="269"/>
      <c r="B501" s="20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spans="1:28" ht="12.75">
      <c r="A502" s="269"/>
      <c r="B502" s="20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spans="1:28" ht="12.75">
      <c r="A503" s="269"/>
      <c r="B503" s="20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spans="1:28" ht="12.75">
      <c r="A504" s="269"/>
      <c r="B504" s="20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spans="1:28" ht="12.75">
      <c r="A505" s="269"/>
      <c r="B505" s="20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spans="1:28" ht="12.75">
      <c r="A506" s="269"/>
      <c r="B506" s="20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spans="1:28" ht="12.75">
      <c r="A507" s="269"/>
      <c r="B507" s="20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spans="1:28" ht="12.75">
      <c r="A508" s="269"/>
      <c r="B508" s="20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spans="1:28" ht="12.75">
      <c r="A509" s="269"/>
      <c r="B509" s="20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spans="1:28" ht="12.75">
      <c r="A510" s="269"/>
      <c r="B510" s="20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spans="1:28" ht="12.75">
      <c r="A511" s="269"/>
      <c r="B511" s="20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spans="1:28" ht="12.75">
      <c r="A512" s="269"/>
      <c r="B512" s="20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spans="1:28" ht="12.75">
      <c r="A513" s="269"/>
      <c r="B513" s="20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spans="1:28" ht="12.75">
      <c r="A514" s="269"/>
      <c r="B514" s="20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spans="1:28" ht="12.75">
      <c r="A515" s="269"/>
      <c r="B515" s="20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spans="1:28" ht="12.75">
      <c r="A516" s="269"/>
      <c r="B516" s="20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spans="1:28" ht="12.75">
      <c r="A517" s="269"/>
      <c r="B517" s="20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spans="1:28" ht="12.75">
      <c r="A518" s="269"/>
      <c r="B518" s="20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spans="1:28" ht="12.75">
      <c r="A519" s="269"/>
      <c r="B519" s="20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spans="1:28" ht="12.75">
      <c r="A520" s="269"/>
      <c r="B520" s="20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spans="1:28" ht="12.75">
      <c r="A521" s="269"/>
      <c r="B521" s="20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spans="1:28" ht="12.75">
      <c r="A522" s="269"/>
      <c r="B522" s="20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spans="1:28" ht="12.75">
      <c r="A523" s="269"/>
      <c r="B523" s="20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spans="1:28" ht="12.75">
      <c r="A524" s="269"/>
      <c r="B524" s="20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spans="1:28" ht="12.75">
      <c r="A525" s="269"/>
      <c r="B525" s="20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spans="1:28" ht="12.75">
      <c r="A526" s="269"/>
      <c r="B526" s="20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spans="1:28" ht="12.75">
      <c r="A527" s="269"/>
      <c r="B527" s="20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spans="1:28" ht="12.75">
      <c r="A528" s="269"/>
      <c r="B528" s="20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spans="1:28" ht="12.75">
      <c r="A529" s="269"/>
      <c r="B529" s="20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spans="1:28" ht="12.75">
      <c r="A530" s="269"/>
      <c r="B530" s="20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spans="1:28" ht="12.75">
      <c r="A531" s="269"/>
      <c r="B531" s="20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spans="1:28" ht="12.75">
      <c r="A532" s="269"/>
      <c r="B532" s="20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spans="1:28" ht="12.75">
      <c r="A533" s="269"/>
      <c r="B533" s="20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spans="1:28" ht="12.75">
      <c r="A534" s="269"/>
      <c r="B534" s="20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spans="1:28" ht="12.75">
      <c r="A535" s="269"/>
      <c r="B535" s="20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spans="1:28" ht="12.75">
      <c r="A536" s="269"/>
      <c r="B536" s="20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spans="1:28" ht="12.75">
      <c r="A537" s="269"/>
      <c r="B537" s="20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spans="1:28" ht="12.75">
      <c r="A538" s="269"/>
      <c r="B538" s="20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spans="1:28" ht="12.75">
      <c r="A539" s="269"/>
      <c r="B539" s="20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spans="1:28" ht="12.75">
      <c r="A540" s="269"/>
      <c r="B540" s="20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spans="1:28" ht="12.75">
      <c r="A541" s="269"/>
      <c r="B541" s="20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spans="1:28" ht="12.75">
      <c r="A542" s="269"/>
      <c r="B542" s="20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spans="1:28" ht="12.75">
      <c r="A543" s="269"/>
      <c r="B543" s="20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spans="1:28" ht="12.75">
      <c r="A544" s="269"/>
      <c r="B544" s="20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spans="1:28" ht="12.75">
      <c r="A545" s="269"/>
      <c r="B545" s="20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spans="1:28" ht="12.75">
      <c r="A546" s="269"/>
      <c r="B546" s="20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spans="1:28" ht="12.75">
      <c r="A547" s="269"/>
      <c r="B547" s="20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spans="1:28" ht="12.75">
      <c r="A548" s="269"/>
      <c r="B548" s="20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spans="1:28" ht="12.75">
      <c r="A549" s="269"/>
      <c r="B549" s="20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spans="1:28" ht="12.75">
      <c r="A550" s="269"/>
      <c r="B550" s="20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spans="1:28" ht="12.75">
      <c r="A551" s="269"/>
      <c r="B551" s="20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spans="1:28" ht="12.75">
      <c r="A552" s="269"/>
      <c r="B552" s="20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spans="1:28" ht="12.75">
      <c r="A553" s="269"/>
      <c r="B553" s="20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spans="1:28" ht="12.75">
      <c r="A554" s="269"/>
      <c r="B554" s="20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spans="1:28" ht="12.75">
      <c r="A555" s="269"/>
      <c r="B555" s="20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spans="1:28" ht="12.75">
      <c r="A556" s="269"/>
      <c r="B556" s="20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spans="1:28" ht="12.75">
      <c r="A557" s="269"/>
      <c r="B557" s="20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spans="1:28" ht="12.75">
      <c r="A558" s="269"/>
      <c r="B558" s="20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spans="1:28" ht="12.75">
      <c r="A559" s="269"/>
      <c r="B559" s="20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spans="1:28" ht="12.75">
      <c r="A560" s="269"/>
      <c r="B560" s="20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spans="1:28" ht="12.75">
      <c r="A561" s="269"/>
      <c r="B561" s="20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spans="1:28" ht="12.75">
      <c r="A562" s="269"/>
      <c r="B562" s="20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spans="1:28" ht="12.75">
      <c r="A563" s="269"/>
      <c r="B563" s="20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spans="1:28" ht="12.75">
      <c r="A564" s="269"/>
      <c r="B564" s="20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spans="1:28" ht="12.75">
      <c r="A565" s="269"/>
      <c r="B565" s="20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spans="1:28" ht="12.75">
      <c r="A566" s="269"/>
      <c r="B566" s="20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spans="1:28" ht="12.75">
      <c r="A567" s="269"/>
      <c r="B567" s="20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spans="1:28" ht="12.75">
      <c r="A568" s="269"/>
      <c r="B568" s="20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spans="1:28" ht="12.75">
      <c r="A569" s="269"/>
      <c r="B569" s="20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spans="1:28" ht="12.75">
      <c r="A570" s="269"/>
      <c r="B570" s="20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spans="1:28" ht="12.75">
      <c r="A571" s="269"/>
      <c r="B571" s="20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spans="1:28" ht="12.75">
      <c r="A572" s="269"/>
      <c r="B572" s="20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spans="1:28" ht="12.75">
      <c r="A573" s="269"/>
      <c r="B573" s="20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spans="1:28" ht="12.75">
      <c r="A574" s="269"/>
      <c r="B574" s="20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spans="1:28" ht="12.75">
      <c r="A575" s="269"/>
      <c r="B575" s="20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spans="1:28" ht="12.75">
      <c r="A576" s="269"/>
      <c r="B576" s="20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spans="1:28" ht="12.75">
      <c r="A577" s="269"/>
      <c r="B577" s="20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spans="1:28" ht="12.75">
      <c r="A578" s="269"/>
      <c r="B578" s="20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spans="1:28" ht="12.75">
      <c r="A579" s="269"/>
      <c r="B579" s="20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spans="1:28" ht="12.75">
      <c r="A580" s="269"/>
      <c r="B580" s="20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spans="1:28" ht="12.75">
      <c r="A581" s="269"/>
      <c r="B581" s="20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spans="1:28" ht="12.75">
      <c r="A582" s="269"/>
      <c r="B582" s="20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spans="1:28" ht="12.75">
      <c r="A583" s="269"/>
      <c r="B583" s="20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spans="1:28" ht="12.75">
      <c r="A584" s="269"/>
      <c r="B584" s="20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spans="1:28" ht="12.75">
      <c r="A585" s="269"/>
      <c r="B585" s="20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spans="1:28" ht="12.75">
      <c r="A586" s="269"/>
      <c r="B586" s="20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spans="1:28" ht="12.75">
      <c r="A587" s="269"/>
      <c r="B587" s="20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spans="1:28" ht="12.75">
      <c r="A588" s="269"/>
      <c r="B588" s="20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spans="1:28" ht="12.75">
      <c r="A589" s="269"/>
      <c r="B589" s="20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spans="1:28" ht="12.75">
      <c r="A590" s="269"/>
      <c r="B590" s="20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spans="1:28" ht="12.75">
      <c r="A591" s="269"/>
      <c r="B591" s="20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spans="1:28" ht="12.75">
      <c r="A592" s="269"/>
      <c r="B592" s="20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spans="1:28" ht="12.75">
      <c r="A593" s="269"/>
      <c r="B593" s="20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spans="1:28" ht="12.75">
      <c r="A594" s="269"/>
      <c r="B594" s="20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spans="1:28" ht="12.75">
      <c r="A595" s="269"/>
      <c r="B595" s="20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spans="1:28" ht="12.75">
      <c r="A596" s="269"/>
      <c r="B596" s="20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spans="1:28" ht="12.75">
      <c r="A597" s="269"/>
      <c r="B597" s="20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spans="1:28" ht="12.75">
      <c r="A598" s="269"/>
      <c r="B598" s="20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spans="1:28" ht="12.75">
      <c r="A599" s="269"/>
      <c r="B599" s="20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spans="1:28" ht="12.75">
      <c r="A600" s="269"/>
      <c r="B600" s="20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spans="1:28" ht="12.75">
      <c r="A601" s="269"/>
      <c r="B601" s="20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spans="1:28" ht="12.75">
      <c r="A602" s="269"/>
      <c r="B602" s="20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spans="1:28" ht="12.75">
      <c r="A603" s="269"/>
      <c r="B603" s="20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spans="1:28" ht="12.75">
      <c r="A604" s="269"/>
      <c r="B604" s="20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spans="1:28" ht="12.75">
      <c r="A605" s="269"/>
      <c r="B605" s="20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spans="1:28" ht="12.75">
      <c r="A606" s="269"/>
      <c r="B606" s="20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spans="1:28" ht="12.75">
      <c r="A607" s="269"/>
      <c r="B607" s="20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spans="1:28" ht="12.75">
      <c r="A608" s="269"/>
      <c r="B608" s="20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spans="1:28" ht="12.75">
      <c r="A609" s="269"/>
      <c r="B609" s="20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spans="1:28" ht="12.75">
      <c r="A610" s="269"/>
      <c r="B610" s="20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spans="1:28" ht="12.75">
      <c r="A611" s="269"/>
      <c r="B611" s="20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spans="1:28" ht="12.75">
      <c r="A612" s="269"/>
      <c r="B612" s="20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spans="1:28" ht="12.75">
      <c r="A613" s="269"/>
      <c r="B613" s="20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spans="1:28" ht="12.75">
      <c r="A614" s="269"/>
      <c r="B614" s="20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spans="1:28" ht="12.75">
      <c r="A615" s="269"/>
      <c r="B615" s="20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spans="1:28" ht="12.75">
      <c r="A616" s="269"/>
      <c r="B616" s="20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spans="1:28" ht="12.75">
      <c r="A617" s="269"/>
      <c r="B617" s="20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spans="1:28" ht="12.75">
      <c r="A618" s="269"/>
      <c r="B618" s="20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spans="1:28" ht="12.75">
      <c r="A619" s="269"/>
      <c r="B619" s="20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spans="1:28" ht="12.75">
      <c r="A620" s="269"/>
      <c r="B620" s="20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spans="1:28" ht="12.75">
      <c r="A621" s="269"/>
      <c r="B621" s="20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spans="1:28" ht="12.75">
      <c r="A622" s="269"/>
      <c r="B622" s="20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spans="1:28" ht="12.75">
      <c r="A623" s="269"/>
      <c r="B623" s="20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spans="1:28" ht="12.75">
      <c r="A624" s="269"/>
      <c r="B624" s="20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spans="1:28" ht="12.75">
      <c r="A625" s="269"/>
      <c r="B625" s="20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spans="1:28" ht="12.75">
      <c r="A626" s="269"/>
      <c r="B626" s="20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spans="1:28" ht="12.75">
      <c r="A627" s="269"/>
      <c r="B627" s="20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spans="1:28" ht="12.75">
      <c r="A628" s="269"/>
      <c r="B628" s="20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spans="1:28" ht="12.75">
      <c r="A629" s="269"/>
      <c r="B629" s="20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spans="1:28" ht="12.75">
      <c r="A630" s="269"/>
      <c r="B630" s="20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spans="1:28" ht="12.75">
      <c r="A631" s="269"/>
      <c r="B631" s="20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spans="1:28" ht="12.75">
      <c r="A632" s="269"/>
      <c r="B632" s="20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spans="1:28" ht="12.75">
      <c r="A633" s="269"/>
      <c r="B633" s="20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spans="1:28" ht="12.75">
      <c r="A634" s="269"/>
      <c r="B634" s="20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spans="1:28" ht="12.75">
      <c r="A635" s="269"/>
      <c r="B635" s="20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spans="1:28" ht="12.75">
      <c r="A636" s="269"/>
      <c r="B636" s="20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spans="1:28" ht="12.75">
      <c r="A637" s="269"/>
      <c r="B637" s="20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spans="1:28" ht="12.75">
      <c r="A638" s="269"/>
      <c r="B638" s="20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spans="1:28" ht="12.75">
      <c r="A639" s="269"/>
      <c r="B639" s="20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spans="1:28" ht="12.75">
      <c r="A640" s="269"/>
      <c r="B640" s="20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spans="1:28" ht="12.75">
      <c r="A641" s="269"/>
      <c r="B641" s="20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spans="1:28" ht="12.75">
      <c r="A642" s="269"/>
      <c r="B642" s="20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spans="1:28" ht="12.75">
      <c r="A643" s="269"/>
      <c r="B643" s="20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spans="1:28" ht="12.75">
      <c r="A644" s="269"/>
      <c r="B644" s="20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spans="1:28" ht="12.75">
      <c r="A645" s="269"/>
      <c r="B645" s="20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spans="1:28" ht="12.75">
      <c r="A646" s="269"/>
      <c r="B646" s="20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spans="1:28" ht="12.75">
      <c r="A647" s="269"/>
      <c r="B647" s="20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spans="1:28" ht="12.75">
      <c r="A648" s="269"/>
      <c r="B648" s="20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spans="1:28" ht="12.75">
      <c r="A649" s="269"/>
      <c r="B649" s="20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spans="1:28" ht="12.75">
      <c r="A650" s="269"/>
      <c r="B650" s="20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spans="1:28" ht="12.75">
      <c r="A651" s="269"/>
      <c r="B651" s="20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spans="1:28" ht="12.75">
      <c r="A652" s="269"/>
      <c r="B652" s="20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spans="1:28" ht="12.75">
      <c r="A653" s="269"/>
      <c r="B653" s="20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spans="1:28" ht="12.75">
      <c r="A654" s="269"/>
      <c r="B654" s="20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spans="1:28" ht="12.75">
      <c r="A655" s="269"/>
      <c r="B655" s="20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spans="1:28" ht="12.75">
      <c r="A656" s="269"/>
      <c r="B656" s="20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spans="1:28" ht="12.75">
      <c r="A657" s="269"/>
      <c r="B657" s="20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spans="1:28" ht="12.75">
      <c r="A658" s="269"/>
      <c r="B658" s="20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spans="1:28" ht="12.75">
      <c r="A659" s="269"/>
      <c r="B659" s="20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spans="1:28" ht="12.75">
      <c r="A660" s="269"/>
      <c r="B660" s="20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spans="1:28" ht="12.75">
      <c r="A661" s="269"/>
      <c r="B661" s="20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spans="1:28" ht="12.75">
      <c r="A662" s="269"/>
      <c r="B662" s="20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spans="1:28" ht="12.75">
      <c r="A663" s="269"/>
      <c r="B663" s="20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spans="1:28" ht="12.75">
      <c r="A664" s="269"/>
      <c r="B664" s="20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spans="1:28" ht="12.75">
      <c r="A665" s="269"/>
      <c r="B665" s="20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spans="1:28" ht="12.75">
      <c r="A666" s="269"/>
      <c r="B666" s="20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spans="1:28" ht="12.75">
      <c r="A667" s="269"/>
      <c r="B667" s="20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spans="1:28" ht="12.75">
      <c r="A668" s="269"/>
      <c r="B668" s="20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spans="1:28" ht="12.75">
      <c r="A669" s="269"/>
      <c r="B669" s="20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spans="1:28" ht="12.75">
      <c r="A670" s="269"/>
      <c r="B670" s="20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spans="1:28" ht="12.75">
      <c r="A671" s="269"/>
      <c r="B671" s="20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spans="1:28" ht="12.75">
      <c r="A672" s="269"/>
      <c r="B672" s="20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spans="1:28" ht="12.75">
      <c r="A673" s="269"/>
      <c r="B673" s="20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spans="1:28" ht="12.75">
      <c r="A674" s="269"/>
      <c r="B674" s="20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spans="1:28" ht="12.75">
      <c r="A675" s="269"/>
      <c r="B675" s="20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spans="1:28" ht="12.75">
      <c r="A676" s="269"/>
      <c r="B676" s="20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spans="1:28" ht="12.75">
      <c r="A677" s="269"/>
      <c r="B677" s="20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spans="1:28" ht="12.75">
      <c r="A678" s="269"/>
      <c r="B678" s="20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spans="1:28" ht="12.75">
      <c r="A679" s="269"/>
      <c r="B679" s="20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spans="1:28" ht="12.75">
      <c r="A680" s="269"/>
      <c r="B680" s="20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spans="1:28" ht="12.75">
      <c r="A681" s="269"/>
      <c r="B681" s="20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spans="1:28" ht="12.75">
      <c r="A682" s="269"/>
      <c r="B682" s="20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spans="1:28" ht="12.75">
      <c r="A683" s="269"/>
      <c r="B683" s="20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spans="1:28" ht="12.75">
      <c r="A684" s="269"/>
      <c r="B684" s="20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spans="1:28" ht="12.75">
      <c r="A685" s="269"/>
      <c r="B685" s="20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spans="1:28" ht="12.75">
      <c r="A686" s="269"/>
      <c r="B686" s="20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spans="1:28" ht="12.75">
      <c r="A687" s="269"/>
      <c r="B687" s="20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spans="1:28" ht="12.75">
      <c r="A688" s="269"/>
      <c r="B688" s="20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spans="1:28" ht="12.75">
      <c r="A689" s="269"/>
      <c r="B689" s="20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spans="1:28" ht="12.75">
      <c r="A690" s="269"/>
      <c r="B690" s="20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spans="1:28" ht="12.75">
      <c r="A691" s="269"/>
      <c r="B691" s="20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spans="1:28" ht="12.75">
      <c r="A692" s="269"/>
      <c r="B692" s="20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spans="1:28" ht="12.75">
      <c r="A693" s="269"/>
      <c r="B693" s="20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spans="1:28" ht="12.75">
      <c r="A694" s="269"/>
      <c r="B694" s="20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spans="1:28" ht="12.75">
      <c r="A695" s="269"/>
      <c r="B695" s="20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spans="1:28" ht="12.75">
      <c r="A696" s="269"/>
      <c r="B696" s="20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spans="1:28" ht="12.75">
      <c r="A697" s="269"/>
      <c r="B697" s="20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spans="1:28" ht="12.75">
      <c r="A698" s="269"/>
      <c r="B698" s="20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spans="1:28" ht="12.75">
      <c r="A699" s="269"/>
      <c r="B699" s="20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spans="1:28" ht="12.75">
      <c r="A700" s="269"/>
      <c r="B700" s="20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spans="1:28" ht="12.75">
      <c r="A701" s="269"/>
      <c r="B701" s="20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spans="1:28" ht="12.75">
      <c r="A702" s="269"/>
      <c r="B702" s="20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spans="1:28" ht="12.75">
      <c r="A703" s="269"/>
      <c r="B703" s="20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spans="1:28" ht="12.75">
      <c r="A704" s="269"/>
      <c r="B704" s="20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spans="1:28" ht="12.75">
      <c r="A705" s="269"/>
      <c r="B705" s="20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spans="1:28" ht="12.75">
      <c r="A706" s="269"/>
      <c r="B706" s="20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spans="1:28" ht="12.75">
      <c r="A707" s="269"/>
      <c r="B707" s="20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spans="1:28" ht="12.75">
      <c r="A708" s="269"/>
      <c r="B708" s="20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spans="1:28" ht="12.75">
      <c r="A709" s="269"/>
      <c r="B709" s="20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spans="1:28" ht="12.75">
      <c r="A710" s="269"/>
      <c r="B710" s="20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spans="1:28" ht="12.75">
      <c r="A711" s="269"/>
      <c r="B711" s="20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spans="1:28" ht="12.75">
      <c r="A712" s="269"/>
      <c r="B712" s="20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spans="1:28" ht="12.75">
      <c r="A713" s="269"/>
      <c r="B713" s="20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spans="1:28" ht="12.75">
      <c r="A714" s="269"/>
      <c r="B714" s="20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spans="1:28" ht="12.75">
      <c r="A715" s="269"/>
      <c r="B715" s="20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spans="1:28" ht="12.75">
      <c r="A716" s="269"/>
      <c r="B716" s="20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spans="1:28" ht="12.75">
      <c r="A717" s="269"/>
      <c r="B717" s="20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spans="1:28" ht="12.75">
      <c r="A718" s="269"/>
      <c r="B718" s="20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spans="1:28" ht="12.75">
      <c r="A719" s="269"/>
      <c r="B719" s="20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spans="1:28" ht="12.75">
      <c r="A720" s="269"/>
      <c r="B720" s="20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spans="1:28" ht="12.75">
      <c r="A721" s="269"/>
      <c r="B721" s="20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spans="1:28" ht="12.75">
      <c r="A722" s="269"/>
      <c r="B722" s="20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spans="1:28" ht="12.75">
      <c r="A723" s="269"/>
      <c r="B723" s="20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spans="1:28" ht="12.75">
      <c r="A724" s="269"/>
      <c r="B724" s="20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spans="1:28" ht="12.75">
      <c r="A725" s="269"/>
      <c r="B725" s="20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spans="1:28" ht="12.75">
      <c r="A726" s="269"/>
      <c r="B726" s="20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spans="1:28" ht="12.75">
      <c r="A727" s="269"/>
      <c r="B727" s="20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spans="1:28" ht="12.75">
      <c r="A728" s="269"/>
      <c r="B728" s="20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spans="1:28" ht="12.75">
      <c r="A729" s="269"/>
      <c r="B729" s="20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spans="1:28" ht="12.75">
      <c r="A730" s="269"/>
      <c r="B730" s="20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spans="1:28" ht="12.75">
      <c r="A731" s="269"/>
      <c r="B731" s="20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spans="1:28" ht="12.75">
      <c r="A732" s="269"/>
      <c r="B732" s="20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spans="1:28" ht="12.75">
      <c r="A733" s="269"/>
      <c r="B733" s="20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spans="1:28" ht="12.75">
      <c r="A734" s="269"/>
      <c r="B734" s="20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spans="1:28" ht="12.75">
      <c r="A735" s="269"/>
      <c r="B735" s="20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spans="1:28" ht="12.75">
      <c r="A736" s="269"/>
      <c r="B736" s="20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spans="1:28" ht="12.75">
      <c r="A737" s="269"/>
      <c r="B737" s="20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spans="1:28" ht="12.75">
      <c r="A738" s="269"/>
      <c r="B738" s="20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spans="1:28" ht="12.75">
      <c r="A739" s="269"/>
      <c r="B739" s="20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spans="1:28" ht="12.75">
      <c r="A740" s="269"/>
      <c r="B740" s="20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spans="1:28" ht="12.75">
      <c r="A741" s="269"/>
      <c r="B741" s="20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spans="1:28" ht="12.75">
      <c r="A742" s="269"/>
      <c r="B742" s="20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spans="1:28" ht="12.75">
      <c r="A743" s="269"/>
      <c r="B743" s="20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spans="1:28" ht="12.75">
      <c r="A744" s="269"/>
      <c r="B744" s="20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spans="1:28" ht="12.75">
      <c r="A745" s="269"/>
      <c r="B745" s="20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spans="1:28" ht="12.75">
      <c r="A746" s="269"/>
      <c r="B746" s="20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spans="1:28" ht="12.75">
      <c r="A747" s="269"/>
      <c r="B747" s="20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spans="1:28" ht="12.75">
      <c r="A748" s="269"/>
      <c r="B748" s="20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spans="1:28" ht="12.75">
      <c r="A749" s="269"/>
      <c r="B749" s="20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spans="1:28" ht="12.75">
      <c r="A750" s="269"/>
      <c r="B750" s="20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spans="1:28" ht="12.75">
      <c r="A751" s="269"/>
      <c r="B751" s="20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spans="1:28" ht="12.75">
      <c r="A752" s="269"/>
      <c r="B752" s="20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spans="1:28" ht="12.75">
      <c r="A753" s="269"/>
      <c r="B753" s="20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spans="1:28" ht="12.75">
      <c r="A754" s="269"/>
      <c r="B754" s="20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spans="1:28" ht="12.75">
      <c r="A755" s="269"/>
      <c r="B755" s="20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spans="1:28" ht="12.75">
      <c r="A756" s="269"/>
      <c r="B756" s="20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spans="1:28" ht="12.75">
      <c r="A757" s="269"/>
      <c r="B757" s="20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spans="1:28" ht="12.75">
      <c r="A758" s="269"/>
      <c r="B758" s="20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spans="1:28" ht="12.75">
      <c r="A759" s="269"/>
      <c r="B759" s="20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spans="1:28" ht="12.75">
      <c r="A760" s="269"/>
      <c r="B760" s="20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spans="1:28" ht="12.75">
      <c r="A761" s="269"/>
      <c r="B761" s="20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spans="1:28" ht="12.75">
      <c r="A762" s="269"/>
      <c r="B762" s="20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spans="1:28" ht="12.75">
      <c r="A763" s="269"/>
      <c r="B763" s="20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spans="1:28" ht="12.75">
      <c r="A764" s="269"/>
      <c r="B764" s="20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spans="1:28" ht="12.75">
      <c r="A765" s="269"/>
      <c r="B765" s="20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spans="1:28" ht="12.75">
      <c r="A766" s="269"/>
      <c r="B766" s="20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spans="1:28" ht="12.75">
      <c r="A767" s="269"/>
      <c r="B767" s="20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spans="1:28" ht="12.75">
      <c r="A768" s="269"/>
      <c r="B768" s="20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spans="1:28" ht="12.75">
      <c r="A769" s="269"/>
      <c r="B769" s="20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spans="1:28" ht="12.75">
      <c r="A770" s="269"/>
      <c r="B770" s="20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spans="1:28" ht="12.75">
      <c r="A771" s="269"/>
      <c r="B771" s="20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spans="1:28" ht="12.75">
      <c r="A772" s="269"/>
      <c r="B772" s="20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spans="1:28" ht="12.75">
      <c r="A773" s="269"/>
      <c r="B773" s="20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spans="1:28" ht="12.75">
      <c r="A774" s="269"/>
      <c r="B774" s="20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spans="1:28" ht="12.75">
      <c r="A775" s="269"/>
      <c r="B775" s="20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spans="1:28" ht="12.75">
      <c r="A776" s="269"/>
      <c r="B776" s="20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spans="1:28" ht="12.75">
      <c r="A777" s="269"/>
      <c r="B777" s="20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spans="1:28" ht="12.75">
      <c r="A778" s="269"/>
      <c r="B778" s="20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spans="1:28" ht="12.75">
      <c r="A779" s="269"/>
      <c r="B779" s="20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spans="1:28" ht="12.75">
      <c r="A780" s="269"/>
      <c r="B780" s="20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spans="1:28" ht="12.75">
      <c r="A781" s="269"/>
      <c r="B781" s="20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spans="1:28" ht="12.75">
      <c r="A782" s="269"/>
      <c r="B782" s="20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spans="1:28" ht="12.75">
      <c r="A783" s="269"/>
      <c r="B783" s="20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spans="1:28" ht="12.75">
      <c r="A784" s="269"/>
      <c r="B784" s="20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spans="1:28" ht="12.75">
      <c r="A785" s="269"/>
      <c r="B785" s="20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spans="1:28" ht="12.75">
      <c r="A786" s="269"/>
      <c r="B786" s="20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spans="1:28" ht="12.75">
      <c r="A787" s="269"/>
      <c r="B787" s="20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spans="1:28" ht="12.75">
      <c r="A788" s="269"/>
      <c r="B788" s="20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spans="1:28" ht="12.75">
      <c r="A789" s="269"/>
      <c r="B789" s="20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spans="1:28" ht="12.75">
      <c r="A790" s="269"/>
      <c r="B790" s="20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spans="1:28" ht="12.75">
      <c r="A791" s="269"/>
      <c r="B791" s="20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spans="1:28" ht="12.75">
      <c r="A792" s="269"/>
      <c r="B792" s="20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spans="1:28" ht="12.75">
      <c r="A793" s="269"/>
      <c r="B793" s="20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spans="1:28" ht="12.75">
      <c r="A794" s="269"/>
      <c r="B794" s="20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spans="1:28" ht="12.75">
      <c r="A795" s="269"/>
      <c r="B795" s="20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spans="1:28" ht="12.75">
      <c r="A796" s="269"/>
      <c r="B796" s="20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spans="1:28" ht="12.75">
      <c r="A797" s="269"/>
      <c r="B797" s="20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spans="1:28" ht="12.75">
      <c r="A798" s="269"/>
      <c r="B798" s="20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spans="1:28" ht="12.75">
      <c r="A799" s="269"/>
      <c r="B799" s="20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spans="1:28" ht="12.75">
      <c r="A800" s="269"/>
      <c r="B800" s="20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spans="1:28" ht="12.75">
      <c r="A801" s="269"/>
      <c r="B801" s="20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spans="1:28" ht="12.75">
      <c r="A802" s="269"/>
      <c r="B802" s="20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spans="1:28" ht="12.75">
      <c r="A803" s="269"/>
      <c r="B803" s="20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spans="1:28" ht="12.75">
      <c r="A804" s="269"/>
      <c r="B804" s="20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spans="1:28" ht="12.75">
      <c r="A805" s="269"/>
      <c r="B805" s="20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spans="1:28" ht="12.75">
      <c r="A806" s="269"/>
      <c r="B806" s="20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spans="1:28" ht="12.75">
      <c r="A807" s="269"/>
      <c r="B807" s="20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spans="1:28" ht="12.75">
      <c r="A808" s="269"/>
      <c r="B808" s="20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spans="1:28" ht="12.75">
      <c r="A809" s="269"/>
      <c r="B809" s="20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spans="1:28" ht="12.75">
      <c r="A810" s="269"/>
      <c r="B810" s="20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spans="1:28" ht="12.75">
      <c r="A811" s="269"/>
      <c r="B811" s="20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spans="1:28" ht="12.75">
      <c r="A812" s="269"/>
      <c r="B812" s="20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spans="1:28" ht="12.75">
      <c r="A813" s="269"/>
      <c r="B813" s="20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spans="1:28" ht="12.75">
      <c r="A814" s="269"/>
      <c r="B814" s="20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spans="1:28" ht="12.75">
      <c r="A815" s="269"/>
      <c r="B815" s="20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spans="1:28" ht="12.75">
      <c r="A816" s="269"/>
      <c r="B816" s="20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spans="1:28" ht="12.75">
      <c r="A817" s="269"/>
      <c r="B817" s="20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spans="1:28" ht="12.75">
      <c r="A818" s="269"/>
      <c r="B818" s="20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spans="1:28" ht="12.75">
      <c r="A819" s="269"/>
      <c r="B819" s="20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spans="1:28" ht="12.75">
      <c r="A820" s="269"/>
      <c r="B820" s="20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spans="1:28" ht="12.75">
      <c r="A821" s="269"/>
      <c r="B821" s="20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spans="1:28" ht="12.75">
      <c r="A822" s="269"/>
      <c r="B822" s="20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spans="1:28" ht="12.75">
      <c r="A823" s="269"/>
      <c r="B823" s="20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spans="1:28" ht="12.75">
      <c r="A824" s="269"/>
      <c r="B824" s="20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spans="1:28" ht="12.75">
      <c r="A825" s="269"/>
      <c r="B825" s="20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spans="1:28" ht="12.75">
      <c r="A826" s="269"/>
      <c r="B826" s="20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spans="1:28" ht="12.75">
      <c r="A827" s="269"/>
      <c r="B827" s="20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spans="1:28" ht="12.75">
      <c r="A828" s="269"/>
      <c r="B828" s="20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spans="1:28" ht="12.75">
      <c r="A829" s="269"/>
      <c r="B829" s="20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spans="1:28" ht="12.75">
      <c r="A830" s="269"/>
      <c r="B830" s="20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spans="1:28" ht="12.75">
      <c r="A831" s="269"/>
      <c r="B831" s="20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spans="1:28" ht="12.75">
      <c r="A832" s="269"/>
      <c r="B832" s="20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spans="1:28" ht="12.75">
      <c r="A833" s="269"/>
      <c r="B833" s="20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spans="1:28" ht="12.75">
      <c r="A834" s="269"/>
      <c r="B834" s="20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spans="1:28" ht="12.75">
      <c r="A835" s="269"/>
      <c r="B835" s="20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spans="1:28" ht="12.75">
      <c r="A836" s="269"/>
      <c r="B836" s="20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spans="1:28" ht="12.75">
      <c r="A837" s="269"/>
      <c r="B837" s="20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spans="1:28" ht="12.75">
      <c r="A838" s="269"/>
      <c r="B838" s="20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spans="1:28" ht="12.75">
      <c r="A839" s="269"/>
      <c r="B839" s="20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spans="1:28" ht="12.75">
      <c r="A840" s="269"/>
      <c r="B840" s="20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spans="1:28" ht="12.75">
      <c r="A841" s="269"/>
      <c r="B841" s="20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spans="1:28" ht="12.75">
      <c r="A842" s="269"/>
      <c r="B842" s="20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spans="1:28" ht="12.75">
      <c r="A843" s="269"/>
      <c r="B843" s="20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spans="1:28" ht="12.75">
      <c r="A844" s="269"/>
      <c r="B844" s="20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spans="1:28" ht="12.75">
      <c r="A845" s="269"/>
      <c r="B845" s="20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spans="1:28" ht="12.75">
      <c r="A846" s="269"/>
      <c r="B846" s="20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spans="1:28" ht="12.75">
      <c r="A847" s="269"/>
      <c r="B847" s="20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spans="1:28" ht="12.75">
      <c r="A848" s="269"/>
      <c r="B848" s="20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spans="1:28" ht="12.75">
      <c r="A849" s="269"/>
      <c r="B849" s="20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spans="1:28" ht="12.75">
      <c r="A850" s="269"/>
      <c r="B850" s="20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spans="1:28" ht="12.75">
      <c r="A851" s="269"/>
      <c r="B851" s="20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spans="1:28" ht="12.75">
      <c r="A852" s="269"/>
      <c r="B852" s="20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spans="1:28" ht="12.75">
      <c r="A853" s="269"/>
      <c r="B853" s="20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spans="1:28" ht="12.75">
      <c r="A854" s="269"/>
      <c r="B854" s="20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spans="1:28" ht="12.75">
      <c r="A855" s="269"/>
      <c r="B855" s="20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spans="1:28" ht="12.75">
      <c r="A856" s="269"/>
      <c r="B856" s="20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spans="1:28" ht="12.75">
      <c r="A857" s="269"/>
      <c r="B857" s="20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spans="1:28" ht="12.75">
      <c r="A858" s="269"/>
      <c r="B858" s="20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spans="1:28" ht="12.75">
      <c r="A859" s="269"/>
      <c r="B859" s="20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spans="1:28" ht="12.75">
      <c r="A860" s="269"/>
      <c r="B860" s="20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spans="1:28" ht="12.75">
      <c r="A861" s="269"/>
      <c r="B861" s="20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spans="1:28" ht="12.75">
      <c r="A862" s="269"/>
      <c r="B862" s="20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spans="1:28" ht="12.75">
      <c r="A863" s="269"/>
      <c r="B863" s="20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spans="1:28" ht="12.75">
      <c r="A864" s="269"/>
      <c r="B864" s="20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spans="1:28" ht="12.75">
      <c r="A865" s="269"/>
      <c r="B865" s="20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spans="1:28" ht="12.75">
      <c r="A866" s="269"/>
      <c r="B866" s="20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spans="1:28" ht="12.75">
      <c r="A867" s="269"/>
      <c r="B867" s="20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spans="1:28" ht="12.75">
      <c r="A868" s="269"/>
      <c r="B868" s="20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spans="1:28" ht="12.75">
      <c r="A869" s="269"/>
      <c r="B869" s="20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spans="1:28" ht="12.75">
      <c r="A870" s="269"/>
      <c r="B870" s="20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spans="1:28" ht="12.75">
      <c r="A871" s="269"/>
      <c r="B871" s="20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spans="1:28" ht="12.75">
      <c r="A872" s="269"/>
      <c r="B872" s="20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spans="1:28" ht="12.75">
      <c r="A873" s="269"/>
      <c r="B873" s="20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spans="1:28" ht="12.75">
      <c r="A874" s="269"/>
      <c r="B874" s="20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spans="1:28" ht="12.75">
      <c r="A875" s="269"/>
      <c r="B875" s="20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spans="1:28" ht="12.75">
      <c r="A876" s="269"/>
      <c r="B876" s="20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spans="1:28" ht="12.75">
      <c r="A877" s="269"/>
      <c r="B877" s="20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spans="1:28" ht="12.75">
      <c r="A878" s="269"/>
      <c r="B878" s="20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spans="1:28" ht="12.75">
      <c r="A879" s="269"/>
      <c r="B879" s="20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spans="1:28" ht="12.75">
      <c r="A880" s="269"/>
      <c r="B880" s="20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spans="1:28" ht="12.75">
      <c r="A881" s="269"/>
      <c r="B881" s="20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spans="1:28" ht="12.75">
      <c r="A882" s="269"/>
      <c r="B882" s="20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spans="1:28" ht="12.75">
      <c r="A883" s="269"/>
      <c r="B883" s="20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spans="1:28" ht="12.75">
      <c r="A884" s="269"/>
      <c r="B884" s="20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spans="1:28" ht="12.75">
      <c r="A885" s="269"/>
      <c r="B885" s="20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spans="1:28" ht="12.75">
      <c r="A886" s="269"/>
      <c r="B886" s="20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spans="1:28" ht="12.75">
      <c r="A887" s="269"/>
      <c r="B887" s="20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spans="1:28" ht="12.75">
      <c r="A888" s="269"/>
      <c r="B888" s="20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spans="1:28" ht="12.75">
      <c r="A889" s="269"/>
      <c r="B889" s="20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spans="1:28" ht="12.75">
      <c r="A890" s="269"/>
      <c r="B890" s="20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spans="1:28" ht="12.75">
      <c r="A891" s="269"/>
      <c r="B891" s="20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spans="1:28" ht="12.75">
      <c r="A892" s="269"/>
      <c r="B892" s="20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spans="1:28" ht="12.75">
      <c r="A893" s="269"/>
      <c r="B893" s="20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spans="1:28" ht="12.75">
      <c r="A894" s="269"/>
      <c r="B894" s="20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spans="1:28" ht="12.75">
      <c r="A895" s="269"/>
      <c r="B895" s="20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spans="1:28" ht="12.75">
      <c r="A896" s="269"/>
      <c r="B896" s="20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spans="1:28" ht="12.75">
      <c r="A897" s="269"/>
      <c r="B897" s="20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spans="1:28" ht="12.75">
      <c r="A898" s="269"/>
      <c r="B898" s="20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spans="1:28" ht="12.75">
      <c r="A899" s="269"/>
      <c r="B899" s="20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spans="1:28" ht="12.75">
      <c r="A900" s="269"/>
      <c r="B900" s="20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spans="1:28" ht="12.75">
      <c r="A901" s="269"/>
      <c r="B901" s="20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spans="1:28" ht="12.75">
      <c r="A902" s="269"/>
      <c r="B902" s="20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spans="1:28" ht="12.75">
      <c r="A903" s="269"/>
      <c r="B903" s="20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spans="1:28" ht="12.75">
      <c r="A904" s="269"/>
      <c r="B904" s="20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spans="1:28" ht="12.75">
      <c r="A905" s="269"/>
      <c r="B905" s="20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spans="1:28" ht="12.75">
      <c r="A906" s="269"/>
      <c r="B906" s="20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spans="1:28" ht="12.75">
      <c r="A907" s="269"/>
      <c r="B907" s="20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spans="1:28" ht="12.75">
      <c r="A908" s="269"/>
      <c r="B908" s="20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spans="1:28" ht="12.75">
      <c r="A909" s="269"/>
      <c r="B909" s="20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spans="1:28" ht="12.75">
      <c r="A910" s="269"/>
      <c r="B910" s="20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spans="1:28" ht="12.75">
      <c r="A911" s="269"/>
      <c r="B911" s="20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spans="1:28" ht="12.75">
      <c r="A912" s="269"/>
      <c r="B912" s="20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spans="1:28" ht="12.75">
      <c r="A913" s="269"/>
      <c r="B913" s="20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spans="1:28" ht="12.75">
      <c r="A914" s="269"/>
      <c r="B914" s="20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spans="1:28" ht="12.75">
      <c r="A915" s="269"/>
      <c r="B915" s="20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spans="1:28" ht="12.75">
      <c r="A916" s="269"/>
      <c r="B916" s="20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spans="1:28" ht="12.75">
      <c r="A917" s="269"/>
      <c r="B917" s="20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spans="1:28" ht="12.75">
      <c r="A918" s="269"/>
      <c r="B918" s="20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spans="1:28" ht="12.75">
      <c r="A919" s="269"/>
      <c r="B919" s="20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spans="1:28" ht="12.75">
      <c r="A920" s="269"/>
      <c r="B920" s="20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spans="1:28" ht="12.75">
      <c r="A921" s="269"/>
      <c r="B921" s="20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spans="1:28" ht="12.75">
      <c r="A922" s="269"/>
      <c r="B922" s="20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spans="1:28" ht="12.75">
      <c r="A923" s="269"/>
      <c r="B923" s="20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spans="1:28" ht="12.75">
      <c r="A924" s="269"/>
      <c r="B924" s="20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spans="1:28" ht="12.75">
      <c r="A925" s="269"/>
      <c r="B925" s="20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spans="1:28" ht="12.75">
      <c r="A926" s="269"/>
      <c r="B926" s="20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spans="1:28" ht="12.75">
      <c r="A927" s="269"/>
      <c r="B927" s="20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spans="1:28" ht="12.75">
      <c r="A928" s="269"/>
      <c r="B928" s="20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spans="1:28" ht="12.75">
      <c r="A929" s="269"/>
      <c r="B929" s="20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spans="1:28" ht="12.75">
      <c r="A930" s="269"/>
      <c r="B930" s="20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spans="1:28" ht="12.75">
      <c r="A931" s="269"/>
      <c r="B931" s="20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spans="1:28" ht="12.75">
      <c r="A932" s="269"/>
      <c r="B932" s="20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spans="1:28" ht="12.75">
      <c r="A933" s="269"/>
      <c r="B933" s="20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spans="1:28" ht="12.75">
      <c r="A934" s="269"/>
      <c r="B934" s="20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spans="1:28" ht="12.75">
      <c r="A935" s="269"/>
      <c r="B935" s="20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spans="1:28" ht="12.75">
      <c r="A936" s="269"/>
      <c r="B936" s="20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spans="1:28" ht="12.75">
      <c r="A937" s="269"/>
      <c r="B937" s="20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spans="1:28" ht="12.75">
      <c r="A938" s="269"/>
      <c r="B938" s="20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spans="1:28" ht="12.75">
      <c r="A939" s="269"/>
      <c r="B939" s="20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spans="1:28" ht="12.75">
      <c r="A940" s="269"/>
      <c r="B940" s="20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spans="1:28" ht="12.75">
      <c r="A941" s="269"/>
      <c r="B941" s="20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spans="1:28" ht="12.75">
      <c r="A942" s="269"/>
      <c r="B942" s="20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spans="1:28" ht="12.75">
      <c r="A943" s="269"/>
      <c r="B943" s="20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spans="1:28" ht="12.75">
      <c r="A944" s="269"/>
      <c r="B944" s="20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spans="1:28" ht="12.75">
      <c r="A945" s="269"/>
      <c r="B945" s="20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spans="1:28" ht="12.75">
      <c r="A946" s="269"/>
      <c r="B946" s="20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spans="1:28" ht="12.75">
      <c r="A947" s="269"/>
      <c r="B947" s="20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spans="1:28" ht="12.75">
      <c r="A948" s="269"/>
      <c r="B948" s="20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spans="1:28" ht="12.75">
      <c r="A949" s="269"/>
      <c r="B949" s="20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spans="1:28" ht="12.75">
      <c r="A950" s="269"/>
      <c r="B950" s="20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spans="1:28" ht="12.75">
      <c r="A951" s="269"/>
      <c r="B951" s="20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spans="1:28" ht="12.75">
      <c r="A952" s="269"/>
      <c r="B952" s="20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spans="1:28" ht="12.75">
      <c r="A953" s="269"/>
      <c r="B953" s="20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spans="1:28" ht="12.75">
      <c r="A954" s="269"/>
      <c r="B954" s="20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spans="1:28" ht="12.75">
      <c r="A955" s="269"/>
      <c r="B955" s="20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spans="1:28" ht="12.75">
      <c r="A956" s="269"/>
      <c r="B956" s="20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spans="1:28" ht="12.75">
      <c r="A957" s="269"/>
      <c r="B957" s="20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spans="1:28" ht="12.75">
      <c r="A958" s="269"/>
      <c r="B958" s="20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spans="1:28" ht="12.75">
      <c r="A959" s="269"/>
      <c r="B959" s="20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spans="1:28" ht="12.75">
      <c r="A960" s="269"/>
      <c r="B960" s="20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spans="1:28" ht="12.75">
      <c r="A961" s="269"/>
      <c r="B961" s="20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spans="1:28" ht="12.75">
      <c r="A962" s="269"/>
      <c r="B962" s="20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spans="1:28" ht="12.75">
      <c r="A963" s="269"/>
      <c r="B963" s="20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 spans="1:28" ht="12.75">
      <c r="A964" s="269"/>
      <c r="B964" s="20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 spans="1:28" ht="12.75">
      <c r="A965" s="269"/>
      <c r="B965" s="20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 spans="1:28" ht="12.75">
      <c r="A966" s="269"/>
      <c r="B966" s="20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 spans="1:28" ht="12.75">
      <c r="A967" s="269"/>
      <c r="B967" s="20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 spans="1:28" ht="12.75">
      <c r="A968" s="269"/>
      <c r="B968" s="20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 spans="1:28" ht="12.75">
      <c r="A969" s="269"/>
      <c r="B969" s="20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 spans="1:28" ht="12.75">
      <c r="A970" s="269"/>
      <c r="B970" s="20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 spans="1:28" ht="12.75">
      <c r="A971" s="269"/>
      <c r="B971" s="20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 spans="1:28" ht="12.75">
      <c r="A972" s="269"/>
      <c r="B972" s="20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 spans="1:28" ht="12.75">
      <c r="A973" s="269"/>
      <c r="B973" s="20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 spans="1:28" ht="12.75">
      <c r="A974" s="269"/>
      <c r="B974" s="20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spans="1:28" ht="12.75">
      <c r="A975" s="269"/>
      <c r="B975" s="20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spans="1:28" ht="12.75">
      <c r="A976" s="269"/>
      <c r="B976" s="20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 spans="1:28" ht="12.75">
      <c r="A977" s="269"/>
      <c r="B977" s="20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 spans="1:28" ht="12.75">
      <c r="A978" s="269"/>
      <c r="B978" s="20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 spans="1:28" ht="12.75">
      <c r="A979" s="269"/>
      <c r="B979" s="20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 spans="1:28" ht="12.75">
      <c r="A980" s="269"/>
      <c r="B980" s="20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 spans="1:28" ht="12.75">
      <c r="A981" s="269"/>
      <c r="B981" s="20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 spans="1:28" ht="12.75">
      <c r="A982" s="269"/>
      <c r="B982" s="20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 spans="1:28" ht="12.75">
      <c r="A983" s="269"/>
      <c r="B983" s="20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 spans="1:28" ht="12.75">
      <c r="A984" s="269"/>
      <c r="B984" s="20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 spans="1:28" ht="12.75">
      <c r="A985" s="269"/>
      <c r="B985" s="20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 spans="1:28" ht="12.75">
      <c r="A986" s="269"/>
      <c r="B986" s="20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 spans="1:28" ht="12.75">
      <c r="A987" s="269"/>
      <c r="B987" s="20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 spans="1:28" ht="12.75">
      <c r="A988" s="269"/>
      <c r="B988" s="20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 spans="1:28" ht="12.75">
      <c r="A989" s="269"/>
      <c r="B989" s="20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 spans="1:28" ht="12.75">
      <c r="A990" s="269"/>
      <c r="B990" s="20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 spans="1:28" ht="12.75">
      <c r="A991" s="269"/>
      <c r="B991" s="20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 spans="1:28" ht="12.75">
      <c r="A992" s="269"/>
      <c r="B992" s="20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 spans="1:28" ht="12.75">
      <c r="A993" s="269"/>
      <c r="B993" s="20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 spans="1:28" ht="12.75">
      <c r="A994" s="269"/>
      <c r="B994" s="20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 spans="1:28" ht="12.75">
      <c r="A995" s="269"/>
      <c r="B995" s="20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  <row r="996" spans="1:28" ht="12.75">
      <c r="A996" s="269"/>
      <c r="B996" s="20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</row>
    <row r="997" spans="1:28" ht="12.75">
      <c r="A997" s="269"/>
      <c r="B997" s="20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</row>
    <row r="998" spans="1:28" ht="12.75">
      <c r="A998" s="269"/>
      <c r="B998" s="20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</row>
    <row r="999" spans="1:28" ht="12.75">
      <c r="A999" s="269"/>
      <c r="B999" s="20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</row>
    <row r="1000" spans="1:28" ht="12.75">
      <c r="A1000" s="269"/>
      <c r="B1000" s="20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</row>
    <row r="1001" spans="1:28" ht="12.75">
      <c r="A1001" s="269"/>
      <c r="B1001" s="20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</row>
    <row r="1002" spans="1:28" ht="12.75">
      <c r="A1002" s="269"/>
      <c r="B1002" s="20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</row>
    <row r="1003" spans="1:28" ht="12.75">
      <c r="A1003" s="269"/>
      <c r="B1003" s="20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</row>
    <row r="1004" spans="1:28" ht="12.75">
      <c r="A1004" s="269"/>
      <c r="B1004" s="20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</row>
    <row r="1005" spans="1:28" ht="12.75">
      <c r="A1005" s="269"/>
      <c r="B1005" s="20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</row>
    <row r="1006" spans="1:28" ht="12.75">
      <c r="A1006" s="269"/>
      <c r="B1006" s="20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</row>
    <row r="1007" spans="1:28" ht="12.75">
      <c r="A1007" s="269"/>
      <c r="B1007" s="20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</row>
    <row r="1008" spans="1:28" ht="12.75">
      <c r="A1008" s="269"/>
      <c r="B1008" s="20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</row>
    <row r="1009" spans="1:28" ht="12.75">
      <c r="A1009" s="269"/>
      <c r="B1009" s="20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</row>
    <row r="1010" spans="1:28" ht="12.75">
      <c r="A1010" s="269"/>
      <c r="B1010" s="20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</row>
    <row r="1011" spans="1:28" ht="12.75">
      <c r="A1011" s="269"/>
      <c r="B1011" s="20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</row>
    <row r="1012" spans="1:28" ht="12.75">
      <c r="A1012" s="269"/>
      <c r="B1012" s="20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</row>
    <row r="1013" spans="1:28" ht="12.75">
      <c r="A1013" s="269"/>
      <c r="B1013" s="20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</row>
    <row r="1014" spans="1:28" ht="12.75">
      <c r="A1014" s="269"/>
      <c r="B1014" s="20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</row>
    <row r="1015" spans="1:28" ht="12.75">
      <c r="A1015" s="269"/>
      <c r="B1015" s="20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</row>
    <row r="1016" spans="1:28" ht="12.75">
      <c r="A1016" s="269"/>
      <c r="B1016" s="20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</row>
    <row r="1017" spans="1:28" ht="15.75" customHeight="1">
      <c r="A1017" s="222"/>
      <c r="B1017" s="222"/>
    </row>
    <row r="1018" spans="1:28" ht="15.75" customHeight="1">
      <c r="A1018" s="222"/>
      <c r="B1018" s="222"/>
    </row>
    <row r="1019" spans="1:28" ht="15.75" customHeight="1">
      <c r="A1019" s="222"/>
      <c r="B1019" s="222"/>
    </row>
    <row r="1020" spans="1:28" ht="15.75" customHeight="1">
      <c r="A1020" s="222"/>
      <c r="B1020" s="222"/>
    </row>
    <row r="1021" spans="1:28" ht="15.75" customHeight="1">
      <c r="A1021" s="222"/>
      <c r="B1021" s="222"/>
    </row>
    <row r="1022" spans="1:28" ht="15.75" customHeight="1">
      <c r="A1022" s="222"/>
      <c r="B1022" s="222"/>
    </row>
    <row r="1023" spans="1:28" ht="15.75" customHeight="1">
      <c r="A1023" s="222"/>
      <c r="B1023" s="222"/>
    </row>
    <row r="1024" spans="1:28" ht="15.75" customHeight="1">
      <c r="A1024" s="222"/>
      <c r="B1024" s="222"/>
    </row>
    <row r="1025" spans="1:2" ht="15.75" customHeight="1">
      <c r="A1025" s="222"/>
      <c r="B1025" s="222"/>
    </row>
    <row r="1026" spans="1:2" ht="15.75" customHeight="1">
      <c r="A1026" s="222"/>
      <c r="B1026" s="222"/>
    </row>
    <row r="1027" spans="1:2" ht="15.75" customHeight="1">
      <c r="A1027" s="222"/>
      <c r="B1027" s="222"/>
    </row>
    <row r="1028" spans="1:2" ht="15.75" customHeight="1">
      <c r="A1028" s="222"/>
      <c r="B1028" s="222"/>
    </row>
    <row r="1029" spans="1:2" ht="15.75" customHeight="1">
      <c r="A1029" s="222"/>
      <c r="B1029" s="222"/>
    </row>
    <row r="1030" spans="1:2" ht="15.75" customHeight="1">
      <c r="A1030" s="222"/>
      <c r="B1030" s="222"/>
    </row>
    <row r="1031" spans="1:2" ht="15.75" customHeight="1">
      <c r="A1031" s="222"/>
      <c r="B1031" s="222"/>
    </row>
    <row r="1032" spans="1:2" ht="15.75" customHeight="1">
      <c r="A1032" s="222"/>
      <c r="B1032" s="222"/>
    </row>
    <row r="1033" spans="1:2" ht="15.75" customHeight="1">
      <c r="A1033" s="222"/>
      <c r="B1033" s="222"/>
    </row>
    <row r="1034" spans="1:2" ht="15.75" customHeight="1">
      <c r="A1034" s="222"/>
      <c r="B1034" s="222"/>
    </row>
    <row r="1035" spans="1:2" ht="15.75" customHeight="1">
      <c r="A1035" s="222"/>
      <c r="B1035" s="222"/>
    </row>
    <row r="1036" spans="1:2" ht="15.75" customHeight="1">
      <c r="A1036" s="222"/>
      <c r="B1036" s="222"/>
    </row>
    <row r="1037" spans="1:2" ht="15.75" customHeight="1">
      <c r="A1037" s="222"/>
      <c r="B1037" s="222"/>
    </row>
    <row r="1038" spans="1:2" ht="15.75" customHeight="1">
      <c r="A1038" s="222"/>
      <c r="B1038" s="222"/>
    </row>
    <row r="1039" spans="1:2" ht="15.75" customHeight="1">
      <c r="A1039" s="222"/>
      <c r="B1039" s="222"/>
    </row>
    <row r="1040" spans="1:2" ht="15.75" customHeight="1">
      <c r="A1040" s="222"/>
      <c r="B1040" s="222"/>
    </row>
    <row r="1041" spans="1:2" ht="15.75" customHeight="1">
      <c r="A1041" s="222"/>
      <c r="B1041" s="222"/>
    </row>
    <row r="1042" spans="1:2" ht="15.75" customHeight="1">
      <c r="A1042" s="222"/>
      <c r="B1042" s="222"/>
    </row>
    <row r="1043" spans="1:2" ht="15.75" customHeight="1">
      <c r="A1043" s="222"/>
      <c r="B1043" s="222"/>
    </row>
    <row r="1044" spans="1:2" ht="15.75" customHeight="1">
      <c r="A1044" s="222"/>
      <c r="B1044" s="222"/>
    </row>
    <row r="1045" spans="1:2" ht="15.75" customHeight="1">
      <c r="A1045" s="222"/>
      <c r="B1045" s="222"/>
    </row>
  </sheetData>
  <mergeCells count="992">
    <mergeCell ref="A597:B597"/>
    <mergeCell ref="A594:B594"/>
    <mergeCell ref="A971:B971"/>
    <mergeCell ref="A972:B972"/>
    <mergeCell ref="A960:B960"/>
    <mergeCell ref="A970:B970"/>
    <mergeCell ref="A940:B940"/>
    <mergeCell ref="A961:B961"/>
    <mergeCell ref="A637:B637"/>
    <mergeCell ref="A657:B657"/>
    <mergeCell ref="A647:B647"/>
    <mergeCell ref="A691:B691"/>
    <mergeCell ref="A694:B694"/>
    <mergeCell ref="A695:B695"/>
    <mergeCell ref="A690:B690"/>
    <mergeCell ref="A689:B689"/>
    <mergeCell ref="A683:B683"/>
    <mergeCell ref="A684:B684"/>
    <mergeCell ref="A687:B687"/>
    <mergeCell ref="A688:B688"/>
    <mergeCell ref="A685:B685"/>
    <mergeCell ref="A686:B686"/>
    <mergeCell ref="A727:B727"/>
    <mergeCell ref="A728:B728"/>
    <mergeCell ref="A613:B613"/>
    <mergeCell ref="A612:B612"/>
    <mergeCell ref="A614:B614"/>
    <mergeCell ref="A631:B631"/>
    <mergeCell ref="A627:B627"/>
    <mergeCell ref="A639:B639"/>
    <mergeCell ref="A638:B638"/>
    <mergeCell ref="A611:B611"/>
    <mergeCell ref="A633:B633"/>
    <mergeCell ref="A632:B632"/>
    <mergeCell ref="A623:B623"/>
    <mergeCell ref="A622:B622"/>
    <mergeCell ref="A642:B642"/>
    <mergeCell ref="A643:B643"/>
    <mergeCell ref="A648:B648"/>
    <mergeCell ref="A644:B644"/>
    <mergeCell ref="A641:B641"/>
    <mergeCell ref="A640:B640"/>
    <mergeCell ref="A649:B649"/>
    <mergeCell ref="A630:B630"/>
    <mergeCell ref="A624:B624"/>
    <mergeCell ref="A761:B761"/>
    <mergeCell ref="A766:B766"/>
    <mergeCell ref="A776:B776"/>
    <mergeCell ref="A777:B777"/>
    <mergeCell ref="A791:B791"/>
    <mergeCell ref="A725:B725"/>
    <mergeCell ref="A724:B724"/>
    <mergeCell ref="A723:B723"/>
    <mergeCell ref="A722:B722"/>
    <mergeCell ref="A731:B731"/>
    <mergeCell ref="A758:B758"/>
    <mergeCell ref="A789:B789"/>
    <mergeCell ref="A733:B733"/>
    <mergeCell ref="A746:B746"/>
    <mergeCell ref="A738:B738"/>
    <mergeCell ref="A740:B740"/>
    <mergeCell ref="A739:B739"/>
    <mergeCell ref="A741:B741"/>
    <mergeCell ref="A780:B780"/>
    <mergeCell ref="A781:B781"/>
    <mergeCell ref="A784:B784"/>
    <mergeCell ref="A786:B786"/>
    <mergeCell ref="A785:B785"/>
    <mergeCell ref="A821:B821"/>
    <mergeCell ref="A898:B898"/>
    <mergeCell ref="A918:B918"/>
    <mergeCell ref="A788:B788"/>
    <mergeCell ref="A863:B863"/>
    <mergeCell ref="A866:B866"/>
    <mergeCell ref="A869:B869"/>
    <mergeCell ref="A887:B887"/>
    <mergeCell ref="A888:B888"/>
    <mergeCell ref="A867:B867"/>
    <mergeCell ref="A879:B879"/>
    <mergeCell ref="A880:B880"/>
    <mergeCell ref="A809:B809"/>
    <mergeCell ref="A820:B820"/>
    <mergeCell ref="A849:B849"/>
    <mergeCell ref="A855:B855"/>
    <mergeCell ref="A787:B787"/>
    <mergeCell ref="A790:B790"/>
    <mergeCell ref="A836:B836"/>
    <mergeCell ref="A841:B841"/>
    <mergeCell ref="A870:B870"/>
    <mergeCell ref="A873:B873"/>
    <mergeCell ref="A795:B795"/>
    <mergeCell ref="A794:B794"/>
    <mergeCell ref="A862:B862"/>
    <mergeCell ref="A850:B850"/>
    <mergeCell ref="A792:B792"/>
    <mergeCell ref="A797:B797"/>
    <mergeCell ref="A798:B798"/>
    <mergeCell ref="A799:B799"/>
    <mergeCell ref="A793:B793"/>
    <mergeCell ref="A802:B802"/>
    <mergeCell ref="A801:B801"/>
    <mergeCell ref="A945:B945"/>
    <mergeCell ref="A942:B942"/>
    <mergeCell ref="A943:B943"/>
    <mergeCell ref="A920:B920"/>
    <mergeCell ref="A964:B964"/>
    <mergeCell ref="A962:B962"/>
    <mergeCell ref="A963:B963"/>
    <mergeCell ref="A952:B952"/>
    <mergeCell ref="A953:B953"/>
    <mergeCell ref="A959:B959"/>
    <mergeCell ref="A951:B951"/>
    <mergeCell ref="A956:B956"/>
    <mergeCell ref="A957:B957"/>
    <mergeCell ref="A958:B958"/>
    <mergeCell ref="A954:B954"/>
    <mergeCell ref="A955:B955"/>
    <mergeCell ref="A939:B939"/>
    <mergeCell ref="A194:B194"/>
    <mergeCell ref="A197:B197"/>
    <mergeCell ref="A191:B191"/>
    <mergeCell ref="A190:B190"/>
    <mergeCell ref="A189:B189"/>
    <mergeCell ref="A184:B184"/>
    <mergeCell ref="A187:B187"/>
    <mergeCell ref="A188:B188"/>
    <mergeCell ref="A381:B381"/>
    <mergeCell ref="A378:B378"/>
    <mergeCell ref="A377:B377"/>
    <mergeCell ref="A375:B375"/>
    <mergeCell ref="A376:B376"/>
    <mergeCell ref="A335:B335"/>
    <mergeCell ref="A338:B338"/>
    <mergeCell ref="A337:B337"/>
    <mergeCell ref="A332:B332"/>
    <mergeCell ref="A255:B255"/>
    <mergeCell ref="A256:B256"/>
    <mergeCell ref="A262:B262"/>
    <mergeCell ref="A261:B261"/>
    <mergeCell ref="A254:B254"/>
    <mergeCell ref="A259:B259"/>
    <mergeCell ref="A258:B258"/>
    <mergeCell ref="A260:B260"/>
    <mergeCell ref="A257:B257"/>
    <mergeCell ref="A270:B270"/>
    <mergeCell ref="A269:B269"/>
    <mergeCell ref="A272:B272"/>
    <mergeCell ref="A271:B271"/>
    <mergeCell ref="A268:B268"/>
    <mergeCell ref="A266:B266"/>
    <mergeCell ref="A267:B267"/>
    <mergeCell ref="A265:B265"/>
    <mergeCell ref="A273:B273"/>
    <mergeCell ref="A253:B253"/>
    <mergeCell ref="A249:B249"/>
    <mergeCell ref="A251:B251"/>
    <mergeCell ref="A250:B250"/>
    <mergeCell ref="A248:B248"/>
    <mergeCell ref="A244:B244"/>
    <mergeCell ref="A247:B247"/>
    <mergeCell ref="A246:B246"/>
    <mergeCell ref="A245:B245"/>
    <mergeCell ref="A243:B243"/>
    <mergeCell ref="A252:B252"/>
    <mergeCell ref="A242:B242"/>
    <mergeCell ref="A217:B217"/>
    <mergeCell ref="A218:B218"/>
    <mergeCell ref="A211:B211"/>
    <mergeCell ref="A212:B212"/>
    <mergeCell ref="A237:B237"/>
    <mergeCell ref="A224:B224"/>
    <mergeCell ref="A220:B220"/>
    <mergeCell ref="A227:B227"/>
    <mergeCell ref="A219:B219"/>
    <mergeCell ref="A225:B225"/>
    <mergeCell ref="A226:B226"/>
    <mergeCell ref="A233:B233"/>
    <mergeCell ref="A232:B232"/>
    <mergeCell ref="A241:B241"/>
    <mergeCell ref="A240:B240"/>
    <mergeCell ref="A238:B238"/>
    <mergeCell ref="A239:B239"/>
    <mergeCell ref="A235:B235"/>
    <mergeCell ref="A236:B236"/>
    <mergeCell ref="A278:B278"/>
    <mergeCell ref="A277:B277"/>
    <mergeCell ref="A275:B275"/>
    <mergeCell ref="A446:B446"/>
    <mergeCell ref="A447:B447"/>
    <mergeCell ref="A445:B445"/>
    <mergeCell ref="A444:B444"/>
    <mergeCell ref="A443:B443"/>
    <mergeCell ref="A327:B327"/>
    <mergeCell ref="A328:B328"/>
    <mergeCell ref="A329:B329"/>
    <mergeCell ref="A392:B392"/>
    <mergeCell ref="A398:B398"/>
    <mergeCell ref="A393:B393"/>
    <mergeCell ref="A355:B355"/>
    <mergeCell ref="A352:B352"/>
    <mergeCell ref="A389:B389"/>
    <mergeCell ref="A391:B391"/>
    <mergeCell ref="A390:B390"/>
    <mergeCell ref="A331:B331"/>
    <mergeCell ref="A330:B330"/>
    <mergeCell ref="A339:B339"/>
    <mergeCell ref="A334:B334"/>
    <mergeCell ref="A336:B336"/>
    <mergeCell ref="A439:B439"/>
    <mergeCell ref="A441:B441"/>
    <mergeCell ref="A440:B440"/>
    <mergeCell ref="A429:B429"/>
    <mergeCell ref="A388:B388"/>
    <mergeCell ref="A428:B428"/>
    <mergeCell ref="A481:B481"/>
    <mergeCell ref="A479:B479"/>
    <mergeCell ref="A475:B475"/>
    <mergeCell ref="A466:B466"/>
    <mergeCell ref="A405:B405"/>
    <mergeCell ref="A396:B396"/>
    <mergeCell ref="A397:B397"/>
    <mergeCell ref="A399:B399"/>
    <mergeCell ref="A400:B400"/>
    <mergeCell ref="A403:B403"/>
    <mergeCell ref="A404:B404"/>
    <mergeCell ref="A426:B426"/>
    <mergeCell ref="A425:B425"/>
    <mergeCell ref="A423:B423"/>
    <mergeCell ref="A424:B424"/>
    <mergeCell ref="A416:B416"/>
    <mergeCell ref="A409:B409"/>
    <mergeCell ref="A414:B414"/>
    <mergeCell ref="A415:B415"/>
    <mergeCell ref="A413:B413"/>
    <mergeCell ref="A412:B412"/>
    <mergeCell ref="A411:B411"/>
    <mergeCell ref="A410:B410"/>
    <mergeCell ref="A408:B408"/>
    <mergeCell ref="A406:B406"/>
    <mergeCell ref="A407:B407"/>
    <mergeCell ref="A419:B419"/>
    <mergeCell ref="A394:B394"/>
    <mergeCell ref="A395:B395"/>
    <mergeCell ref="A379:B379"/>
    <mergeCell ref="A380:B380"/>
    <mergeCell ref="A384:B384"/>
    <mergeCell ref="A383:B383"/>
    <mergeCell ref="A362:B362"/>
    <mergeCell ref="A372:B372"/>
    <mergeCell ref="A348:B348"/>
    <mergeCell ref="A349:B349"/>
    <mergeCell ref="A350:B350"/>
    <mergeCell ref="A354:B354"/>
    <mergeCell ref="A359:B359"/>
    <mergeCell ref="A356:B356"/>
    <mergeCell ref="A357:B357"/>
    <mergeCell ref="A358:B358"/>
    <mergeCell ref="A351:B351"/>
    <mergeCell ref="A353:B353"/>
    <mergeCell ref="A382:B382"/>
    <mergeCell ref="A387:B387"/>
    <mergeCell ref="A385:B385"/>
    <mergeCell ref="A386:B386"/>
    <mergeCell ref="A420:B420"/>
    <mergeCell ref="A417:B417"/>
    <mergeCell ref="A430:B430"/>
    <mergeCell ref="A432:B432"/>
    <mergeCell ref="A436:B436"/>
    <mergeCell ref="A437:B437"/>
    <mergeCell ref="A438:B438"/>
    <mergeCell ref="A431:B431"/>
    <mergeCell ref="A433:B433"/>
    <mergeCell ref="A434:B434"/>
    <mergeCell ref="A421:B421"/>
    <mergeCell ref="A422:B422"/>
    <mergeCell ref="A418:B418"/>
    <mergeCell ref="A427:B427"/>
    <mergeCell ref="A435:B435"/>
    <mergeCell ref="A234:B234"/>
    <mergeCell ref="A223:B223"/>
    <mergeCell ref="A263:B263"/>
    <mergeCell ref="A164:B164"/>
    <mergeCell ref="A153:B153"/>
    <mergeCell ref="A150:B150"/>
    <mergeCell ref="A151:B151"/>
    <mergeCell ref="A152:B152"/>
    <mergeCell ref="A156:B156"/>
    <mergeCell ref="A213:B213"/>
    <mergeCell ref="A214:B214"/>
    <mergeCell ref="A216:B216"/>
    <mergeCell ref="A215:B215"/>
    <mergeCell ref="A201:B201"/>
    <mergeCell ref="A200:B200"/>
    <mergeCell ref="A207:B207"/>
    <mergeCell ref="A208:B208"/>
    <mergeCell ref="A209:B209"/>
    <mergeCell ref="A206:B206"/>
    <mergeCell ref="A205:B205"/>
    <mergeCell ref="A199:B199"/>
    <mergeCell ref="A198:B198"/>
    <mergeCell ref="A170:B170"/>
    <mergeCell ref="A174:B174"/>
    <mergeCell ref="A203:B203"/>
    <mergeCell ref="A182:B182"/>
    <mergeCell ref="A195:B195"/>
    <mergeCell ref="A166:B166"/>
    <mergeCell ref="A221:B221"/>
    <mergeCell ref="A222:B222"/>
    <mergeCell ref="A228:B228"/>
    <mergeCell ref="A231:B231"/>
    <mergeCell ref="A230:B230"/>
    <mergeCell ref="A229:B229"/>
    <mergeCell ref="A173:B173"/>
    <mergeCell ref="A172:B172"/>
    <mergeCell ref="A171:B171"/>
    <mergeCell ref="A177:B177"/>
    <mergeCell ref="A176:B176"/>
    <mergeCell ref="A186:B186"/>
    <mergeCell ref="A185:B185"/>
    <mergeCell ref="A179:B179"/>
    <mergeCell ref="A178:B178"/>
    <mergeCell ref="A180:B180"/>
    <mergeCell ref="A181:B181"/>
    <mergeCell ref="A169:B169"/>
    <mergeCell ref="A175:B175"/>
    <mergeCell ref="A196:B196"/>
    <mergeCell ref="A111:B111"/>
    <mergeCell ref="A112:B112"/>
    <mergeCell ref="A104:B104"/>
    <mergeCell ref="A110:B110"/>
    <mergeCell ref="A141:B141"/>
    <mergeCell ref="A138:B138"/>
    <mergeCell ref="A167:B167"/>
    <mergeCell ref="A168:B168"/>
    <mergeCell ref="A165:B165"/>
    <mergeCell ref="A157:B157"/>
    <mergeCell ref="A158:B158"/>
    <mergeCell ref="A154:B154"/>
    <mergeCell ref="A155:B155"/>
    <mergeCell ref="A162:B162"/>
    <mergeCell ref="A161:B161"/>
    <mergeCell ref="A163:B163"/>
    <mergeCell ref="A159:B159"/>
    <mergeCell ref="A160:B160"/>
    <mergeCell ref="A130:B130"/>
    <mergeCell ref="A129:B129"/>
    <mergeCell ref="A144:B144"/>
    <mergeCell ref="A140:B140"/>
    <mergeCell ref="A139:B139"/>
    <mergeCell ref="A117:B117"/>
    <mergeCell ref="A118:B118"/>
    <mergeCell ref="A59:B59"/>
    <mergeCell ref="A126:B126"/>
    <mergeCell ref="A60:B60"/>
    <mergeCell ref="A128:B128"/>
    <mergeCell ref="A127:B127"/>
    <mergeCell ref="A77:B77"/>
    <mergeCell ref="A70:B70"/>
    <mergeCell ref="A71:B71"/>
    <mergeCell ref="A97:B97"/>
    <mergeCell ref="A98:B98"/>
    <mergeCell ref="A108:B108"/>
    <mergeCell ref="A105:B105"/>
    <mergeCell ref="A106:B106"/>
    <mergeCell ref="A107:B107"/>
    <mergeCell ref="A119:B119"/>
    <mergeCell ref="A125:B125"/>
    <mergeCell ref="A114:B114"/>
    <mergeCell ref="A2:B2"/>
    <mergeCell ref="A6:B6"/>
    <mergeCell ref="A7:B7"/>
    <mergeCell ref="A8:B8"/>
    <mergeCell ref="A19:B19"/>
    <mergeCell ref="A20:B20"/>
    <mergeCell ref="A61:B61"/>
    <mergeCell ref="A84:B84"/>
    <mergeCell ref="A64:B64"/>
    <mergeCell ref="A69:B69"/>
    <mergeCell ref="A65:B65"/>
    <mergeCell ref="A66:B66"/>
    <mergeCell ref="A116:B116"/>
    <mergeCell ref="A115:B115"/>
    <mergeCell ref="A102:B102"/>
    <mergeCell ref="A101:B101"/>
    <mergeCell ref="A103:B103"/>
    <mergeCell ref="A99:B99"/>
    <mergeCell ref="D1:F1"/>
    <mergeCell ref="D2:F2"/>
    <mergeCell ref="A3:B3"/>
    <mergeCell ref="A16:B16"/>
    <mergeCell ref="A10:B10"/>
    <mergeCell ref="A9:B9"/>
    <mergeCell ref="A11:B11"/>
    <mergeCell ref="A13:B13"/>
    <mergeCell ref="A12:B12"/>
    <mergeCell ref="A54:B54"/>
    <mergeCell ref="A56:B56"/>
    <mergeCell ref="A58:B58"/>
    <mergeCell ref="A57:B57"/>
    <mergeCell ref="A1:B1"/>
    <mergeCell ref="A21:B21"/>
    <mergeCell ref="A53:B53"/>
    <mergeCell ref="A37:B37"/>
    <mergeCell ref="A35:B35"/>
    <mergeCell ref="A62:B62"/>
    <mergeCell ref="A63:B63"/>
    <mergeCell ref="A26:B26"/>
    <mergeCell ref="A25:B25"/>
    <mergeCell ref="A18:B18"/>
    <mergeCell ref="A17:B17"/>
    <mergeCell ref="A68:B68"/>
    <mergeCell ref="A67:B67"/>
    <mergeCell ref="A96:B96"/>
    <mergeCell ref="A91:B91"/>
    <mergeCell ref="A36:B36"/>
    <mergeCell ref="A42:B42"/>
    <mergeCell ref="A41:B41"/>
    <mergeCell ref="A39:B39"/>
    <mergeCell ref="A44:B44"/>
    <mergeCell ref="A590:B590"/>
    <mergeCell ref="A587:B587"/>
    <mergeCell ref="A585:B585"/>
    <mergeCell ref="A586:B586"/>
    <mergeCell ref="A595:B595"/>
    <mergeCell ref="A596:B596"/>
    <mergeCell ref="A572:B572"/>
    <mergeCell ref="A573:B573"/>
    <mergeCell ref="A582:B582"/>
    <mergeCell ref="A581:B581"/>
    <mergeCell ref="A584:B584"/>
    <mergeCell ref="A592:B592"/>
    <mergeCell ref="A591:B591"/>
    <mergeCell ref="A574:B574"/>
    <mergeCell ref="A576:B576"/>
    <mergeCell ref="A575:B575"/>
    <mergeCell ref="A663:B663"/>
    <mergeCell ref="A653:B653"/>
    <mergeCell ref="A646:B646"/>
    <mergeCell ref="A645:B645"/>
    <mergeCell ref="A652:B652"/>
    <mergeCell ref="A651:B651"/>
    <mergeCell ref="A650:B650"/>
    <mergeCell ref="A660:B660"/>
    <mergeCell ref="A661:B661"/>
    <mergeCell ref="A659:B659"/>
    <mergeCell ref="A658:B658"/>
    <mergeCell ref="A655:B655"/>
    <mergeCell ref="A656:B656"/>
    <mergeCell ref="A654:B654"/>
    <mergeCell ref="A33:B33"/>
    <mergeCell ref="A48:B48"/>
    <mergeCell ref="A49:B49"/>
    <mergeCell ref="A23:B23"/>
    <mergeCell ref="A5:B5"/>
    <mergeCell ref="A46:B46"/>
    <mergeCell ref="A45:B45"/>
    <mergeCell ref="A47:B47"/>
    <mergeCell ref="A24:B24"/>
    <mergeCell ref="A29:B29"/>
    <mergeCell ref="A14:B14"/>
    <mergeCell ref="A15:B15"/>
    <mergeCell ref="A473:B473"/>
    <mergeCell ref="A450:B450"/>
    <mergeCell ref="A451:B451"/>
    <mergeCell ref="A465:B465"/>
    <mergeCell ref="A464:B464"/>
    <mergeCell ref="A468:B468"/>
    <mergeCell ref="A469:B469"/>
    <mergeCell ref="A467:B467"/>
    <mergeCell ref="A34:B34"/>
    <mergeCell ref="A51:B51"/>
    <mergeCell ref="A50:B50"/>
    <mergeCell ref="A280:B280"/>
    <mergeCell ref="A279:B279"/>
    <mergeCell ref="A292:B292"/>
    <mergeCell ref="A289:B289"/>
    <mergeCell ref="A291:B291"/>
    <mergeCell ref="A290:B290"/>
    <mergeCell ref="A288:B288"/>
    <mergeCell ref="A287:B287"/>
    <mergeCell ref="A293:B293"/>
    <mergeCell ref="A285:B285"/>
    <mergeCell ref="A283:B283"/>
    <mergeCell ref="A284:B284"/>
    <mergeCell ref="A276:B276"/>
    <mergeCell ref="A463:B463"/>
    <mergeCell ref="A458:B458"/>
    <mergeCell ref="A452:B452"/>
    <mergeCell ref="A449:B449"/>
    <mergeCell ref="A457:B457"/>
    <mergeCell ref="A461:B461"/>
    <mergeCell ref="A470:B470"/>
    <mergeCell ref="A471:B471"/>
    <mergeCell ref="A472:B472"/>
    <mergeCell ref="A454:B454"/>
    <mergeCell ref="A453:B453"/>
    <mergeCell ref="A455:B455"/>
    <mergeCell ref="A456:B456"/>
    <mergeCell ref="A459:B459"/>
    <mergeCell ref="A460:B460"/>
    <mergeCell ref="A448:B448"/>
    <mergeCell ref="A442:B442"/>
    <mergeCell ref="A462:B462"/>
    <mergeCell ref="A477:B477"/>
    <mergeCell ref="A478:B478"/>
    <mergeCell ref="A494:B494"/>
    <mergeCell ref="A482:B482"/>
    <mergeCell ref="A476:B476"/>
    <mergeCell ref="A492:B492"/>
    <mergeCell ref="A474:B474"/>
    <mergeCell ref="A493:B493"/>
    <mergeCell ref="A480:B480"/>
    <mergeCell ref="A483:B483"/>
    <mergeCell ref="A486:B486"/>
    <mergeCell ref="A484:B484"/>
    <mergeCell ref="A485:B485"/>
    <mergeCell ref="A491:B491"/>
    <mergeCell ref="A487:B487"/>
    <mergeCell ref="A488:B488"/>
    <mergeCell ref="A489:B489"/>
    <mergeCell ref="A490:B490"/>
    <mergeCell ref="A368:B368"/>
    <mergeCell ref="A369:B369"/>
    <mergeCell ref="A370:B370"/>
    <mergeCell ref="A402:B402"/>
    <mergeCell ref="A401:B401"/>
    <mergeCell ref="A360:B360"/>
    <mergeCell ref="A361:B361"/>
    <mergeCell ref="A326:B326"/>
    <mergeCell ref="A340:B340"/>
    <mergeCell ref="A341:B341"/>
    <mergeCell ref="A366:B366"/>
    <mergeCell ref="A364:B364"/>
    <mergeCell ref="A345:B345"/>
    <mergeCell ref="A333:B333"/>
    <mergeCell ref="A363:B363"/>
    <mergeCell ref="A342:B342"/>
    <mergeCell ref="A343:B343"/>
    <mergeCell ref="A344:B344"/>
    <mergeCell ref="A346:B346"/>
    <mergeCell ref="A347:B347"/>
    <mergeCell ref="A371:B371"/>
    <mergeCell ref="A374:B374"/>
    <mergeCell ref="A373:B373"/>
    <mergeCell ref="A365:B365"/>
    <mergeCell ref="A324:B324"/>
    <mergeCell ref="A325:B325"/>
    <mergeCell ref="A193:B193"/>
    <mergeCell ref="A192:B192"/>
    <mergeCell ref="A204:B204"/>
    <mergeCell ref="A183:B183"/>
    <mergeCell ref="A316:B316"/>
    <mergeCell ref="A317:B317"/>
    <mergeCell ref="A367:B367"/>
    <mergeCell ref="A298:B298"/>
    <mergeCell ref="A297:B297"/>
    <mergeCell ref="A274:B274"/>
    <mergeCell ref="A264:B264"/>
    <mergeCell ref="A295:B295"/>
    <mergeCell ref="A294:B294"/>
    <mergeCell ref="A301:B301"/>
    <mergeCell ref="A300:B300"/>
    <mergeCell ref="A299:B299"/>
    <mergeCell ref="A296:B296"/>
    <mergeCell ref="A282:B282"/>
    <mergeCell ref="A281:B281"/>
    <mergeCell ref="A286:B286"/>
    <mergeCell ref="A210:B210"/>
    <mergeCell ref="A202:B202"/>
    <mergeCell ref="A303:B303"/>
    <mergeCell ref="A304:B304"/>
    <mergeCell ref="A310:B310"/>
    <mergeCell ref="A309:B309"/>
    <mergeCell ref="A311:B311"/>
    <mergeCell ref="A312:B312"/>
    <mergeCell ref="A302:B302"/>
    <mergeCell ref="A306:B306"/>
    <mergeCell ref="A313:B313"/>
    <mergeCell ref="A305:B305"/>
    <mergeCell ref="A318:B318"/>
    <mergeCell ref="A319:B319"/>
    <mergeCell ref="A322:B322"/>
    <mergeCell ref="A323:B323"/>
    <mergeCell ref="A321:B321"/>
    <mergeCell ref="A320:B320"/>
    <mergeCell ref="A315:B315"/>
    <mergeCell ref="A314:B314"/>
    <mergeCell ref="A307:B307"/>
    <mergeCell ref="A308:B308"/>
    <mergeCell ref="A500:B500"/>
    <mergeCell ref="A501:B501"/>
    <mergeCell ref="A551:B551"/>
    <mergeCell ref="A550:B550"/>
    <mergeCell ref="A526:B526"/>
    <mergeCell ref="A525:B525"/>
    <mergeCell ref="A533:B533"/>
    <mergeCell ref="A532:B532"/>
    <mergeCell ref="A531:B531"/>
    <mergeCell ref="A530:B530"/>
    <mergeCell ref="A528:B528"/>
    <mergeCell ref="A527:B527"/>
    <mergeCell ref="A529:B529"/>
    <mergeCell ref="A506:B506"/>
    <mergeCell ref="A507:B507"/>
    <mergeCell ref="A516:B516"/>
    <mergeCell ref="A517:B517"/>
    <mergeCell ref="A523:B523"/>
    <mergeCell ref="A520:B520"/>
    <mergeCell ref="A522:B522"/>
    <mergeCell ref="A521:B521"/>
    <mergeCell ref="A524:B524"/>
    <mergeCell ref="A518:B518"/>
    <mergeCell ref="A519:B519"/>
    <mergeCell ref="A534:B534"/>
    <mergeCell ref="A535:B535"/>
    <mergeCell ref="A560:B560"/>
    <mergeCell ref="A559:B559"/>
    <mergeCell ref="A570:B570"/>
    <mergeCell ref="A569:B569"/>
    <mergeCell ref="A571:B571"/>
    <mergeCell ref="A495:B495"/>
    <mergeCell ref="A499:B499"/>
    <mergeCell ref="A513:B513"/>
    <mergeCell ref="A510:B510"/>
    <mergeCell ref="A512:B512"/>
    <mergeCell ref="A511:B511"/>
    <mergeCell ref="A508:B508"/>
    <mergeCell ref="A509:B509"/>
    <mergeCell ref="A496:B496"/>
    <mergeCell ref="A514:B514"/>
    <mergeCell ref="A497:B497"/>
    <mergeCell ref="A503:B503"/>
    <mergeCell ref="A504:B504"/>
    <mergeCell ref="A502:B502"/>
    <mergeCell ref="A498:B498"/>
    <mergeCell ref="A505:B505"/>
    <mergeCell ref="A515:B515"/>
    <mergeCell ref="A607:B607"/>
    <mergeCell ref="A606:B606"/>
    <mergeCell ref="A699:B699"/>
    <mergeCell ref="A698:B698"/>
    <mergeCell ref="A697:B697"/>
    <mergeCell ref="A696:B696"/>
    <mergeCell ref="A577:B577"/>
    <mergeCell ref="A580:B580"/>
    <mergeCell ref="A583:B583"/>
    <mergeCell ref="A603:B603"/>
    <mergeCell ref="A604:B604"/>
    <mergeCell ref="A609:B609"/>
    <mergeCell ref="A608:B608"/>
    <mergeCell ref="A602:B602"/>
    <mergeCell ref="A610:B610"/>
    <mergeCell ref="A605:B605"/>
    <mergeCell ref="A593:B593"/>
    <mergeCell ref="A681:B681"/>
    <mergeCell ref="A682:B682"/>
    <mergeCell ref="A667:B667"/>
    <mergeCell ref="A662:B662"/>
    <mergeCell ref="A665:B665"/>
    <mergeCell ref="A666:B666"/>
    <mergeCell ref="A664:B664"/>
    <mergeCell ref="A615:B615"/>
    <mergeCell ref="A634:B634"/>
    <mergeCell ref="A626:B626"/>
    <mergeCell ref="A625:B625"/>
    <mergeCell ref="A629:B629"/>
    <mergeCell ref="A628:B628"/>
    <mergeCell ref="A621:B621"/>
    <mergeCell ref="A635:B635"/>
    <mergeCell ref="A636:B636"/>
    <mergeCell ref="A616:B616"/>
    <mergeCell ref="A620:B620"/>
    <mergeCell ref="A619:B619"/>
    <mergeCell ref="A617:B617"/>
    <mergeCell ref="A618:B618"/>
    <mergeCell ref="A806:B806"/>
    <mergeCell ref="A854:B854"/>
    <mergeCell ref="A846:B846"/>
    <mergeCell ref="A672:B672"/>
    <mergeCell ref="A673:B673"/>
    <mergeCell ref="A692:B692"/>
    <mergeCell ref="A693:B693"/>
    <mergeCell ref="A678:B678"/>
    <mergeCell ref="A680:B680"/>
    <mergeCell ref="A679:B679"/>
    <mergeCell ref="A675:B675"/>
    <mergeCell ref="A767:B767"/>
    <mergeCell ref="A759:B759"/>
    <mergeCell ref="A751:B751"/>
    <mergeCell ref="A729:B729"/>
    <mergeCell ref="A770:B770"/>
    <mergeCell ref="A769:B769"/>
    <mergeCell ref="A768:B768"/>
    <mergeCell ref="A772:B772"/>
    <mergeCell ref="A805:B805"/>
    <mergeCell ref="A701:B701"/>
    <mergeCell ref="A703:B703"/>
    <mergeCell ref="A704:B704"/>
    <mergeCell ref="A702:B702"/>
    <mergeCell ref="A982:B982"/>
    <mergeCell ref="A967:B967"/>
    <mergeCell ref="A538:B538"/>
    <mergeCell ref="A537:B537"/>
    <mergeCell ref="A556:B556"/>
    <mergeCell ref="A555:B555"/>
    <mergeCell ref="A545:B545"/>
    <mergeCell ref="A543:B543"/>
    <mergeCell ref="A544:B544"/>
    <mergeCell ref="A600:B600"/>
    <mergeCell ref="A599:B599"/>
    <mergeCell ref="A598:B598"/>
    <mergeCell ref="A601:B601"/>
    <mergeCell ref="A588:B588"/>
    <mergeCell ref="A589:B589"/>
    <mergeCell ref="A578:B578"/>
    <mergeCell ref="A579:B579"/>
    <mergeCell ref="A709:B709"/>
    <mergeCell ref="A708:B708"/>
    <mergeCell ref="A713:B713"/>
    <mergeCell ref="A712:B712"/>
    <mergeCell ref="A842:B842"/>
    <mergeCell ref="A831:B831"/>
    <mergeCell ref="A835:B835"/>
    <mergeCell ref="A947:B947"/>
    <mergeCell ref="A946:B946"/>
    <mergeCell ref="A944:B944"/>
    <mergeCell ref="A934:B934"/>
    <mergeCell ref="A938:B938"/>
    <mergeCell ref="A932:B932"/>
    <mergeCell ref="A892:B892"/>
    <mergeCell ref="A891:B891"/>
    <mergeCell ref="A899:B899"/>
    <mergeCell ref="A900:B900"/>
    <mergeCell ref="A903:B903"/>
    <mergeCell ref="A907:B907"/>
    <mergeCell ref="A904:B904"/>
    <mergeCell ref="A906:B906"/>
    <mergeCell ref="A905:B905"/>
    <mergeCell ref="A895:B895"/>
    <mergeCell ref="A897:B897"/>
    <mergeCell ref="A896:B896"/>
    <mergeCell ref="A928:B928"/>
    <mergeCell ref="A931:B931"/>
    <mergeCell ref="A930:B930"/>
    <mergeCell ref="A914:B914"/>
    <mergeCell ref="A915:B915"/>
    <mergeCell ref="A941:B941"/>
    <mergeCell ref="A541:B541"/>
    <mergeCell ref="A542:B542"/>
    <mergeCell ref="A568:B568"/>
    <mergeCell ref="A563:B563"/>
    <mergeCell ref="A564:B564"/>
    <mergeCell ref="A536:B536"/>
    <mergeCell ref="A546:B546"/>
    <mergeCell ref="A565:B565"/>
    <mergeCell ref="A547:B547"/>
    <mergeCell ref="A539:B539"/>
    <mergeCell ref="A540:B540"/>
    <mergeCell ref="A567:B567"/>
    <mergeCell ref="A566:B566"/>
    <mergeCell ref="A552:B552"/>
    <mergeCell ref="A548:B548"/>
    <mergeCell ref="A549:B549"/>
    <mergeCell ref="A553:B553"/>
    <mergeCell ref="A554:B554"/>
    <mergeCell ref="A561:B561"/>
    <mergeCell ref="A562:B562"/>
    <mergeCell ref="A558:B558"/>
    <mergeCell ref="A557:B557"/>
    <mergeCell ref="A752:B752"/>
    <mergeCell ref="A756:B756"/>
    <mergeCell ref="A755:B755"/>
    <mergeCell ref="A754:B754"/>
    <mergeCell ref="A753:B753"/>
    <mergeCell ref="A748:B748"/>
    <mergeCell ref="A749:B749"/>
    <mergeCell ref="A745:B745"/>
    <mergeCell ref="A744:B744"/>
    <mergeCell ref="A747:B747"/>
    <mergeCell ref="A668:B668"/>
    <mergeCell ref="A730:B730"/>
    <mergeCell ref="A735:B735"/>
    <mergeCell ref="A726:B726"/>
    <mergeCell ref="A715:B715"/>
    <mergeCell ref="A716:B716"/>
    <mergeCell ref="A737:B737"/>
    <mergeCell ref="A736:B736"/>
    <mergeCell ref="A750:B750"/>
    <mergeCell ref="A743:B743"/>
    <mergeCell ref="A742:B742"/>
    <mergeCell ref="A670:B670"/>
    <mergeCell ref="A674:B674"/>
    <mergeCell ref="A677:B677"/>
    <mergeCell ref="A676:B676"/>
    <mergeCell ref="A705:B705"/>
    <mergeCell ref="A706:B706"/>
    <mergeCell ref="A671:B671"/>
    <mergeCell ref="A710:B710"/>
    <mergeCell ref="A711:B711"/>
    <mergeCell ref="A707:B707"/>
    <mergeCell ref="A700:B700"/>
    <mergeCell ref="A714:B714"/>
    <mergeCell ref="A721:B721"/>
    <mergeCell ref="A720:B720"/>
    <mergeCell ref="A719:B719"/>
    <mergeCell ref="A717:B717"/>
    <mergeCell ref="A718:B718"/>
    <mergeCell ref="A732:B732"/>
    <mergeCell ref="A734:B734"/>
    <mergeCell ref="A669:B669"/>
    <mergeCell ref="A1044:B1044"/>
    <mergeCell ref="A1045:B1045"/>
    <mergeCell ref="A1043:B1043"/>
    <mergeCell ref="A1042:B1042"/>
    <mergeCell ref="A1033:B1033"/>
    <mergeCell ref="A902:B902"/>
    <mergeCell ref="A901:B901"/>
    <mergeCell ref="A760:B760"/>
    <mergeCell ref="A762:B762"/>
    <mergeCell ref="A874:B874"/>
    <mergeCell ref="A872:B872"/>
    <mergeCell ref="A927:B927"/>
    <mergeCell ref="A933:B933"/>
    <mergeCell ref="A929:B929"/>
    <mergeCell ref="A909:B909"/>
    <mergeCell ref="A908:B908"/>
    <mergeCell ref="A926:B926"/>
    <mergeCell ref="A921:B921"/>
    <mergeCell ref="A922:B922"/>
    <mergeCell ref="A924:B924"/>
    <mergeCell ref="A925:B925"/>
    <mergeCell ref="A969:B969"/>
    <mergeCell ref="A968:B968"/>
    <mergeCell ref="A950:B950"/>
    <mergeCell ref="A910:B910"/>
    <mergeCell ref="A868:B868"/>
    <mergeCell ref="A871:B871"/>
    <mergeCell ref="A885:B885"/>
    <mergeCell ref="A813:B813"/>
    <mergeCell ref="A1037:B1037"/>
    <mergeCell ref="A1036:B1036"/>
    <mergeCell ref="A1040:B1040"/>
    <mergeCell ref="A1041:B1041"/>
    <mergeCell ref="A949:B949"/>
    <mergeCell ref="A983:B983"/>
    <mergeCell ref="A966:B966"/>
    <mergeCell ref="A965:B965"/>
    <mergeCell ref="A917:B917"/>
    <mergeCell ref="A919:B919"/>
    <mergeCell ref="A911:B911"/>
    <mergeCell ref="A916:B916"/>
    <mergeCell ref="A912:B912"/>
    <mergeCell ref="A913:B913"/>
    <mergeCell ref="A948:B948"/>
    <mergeCell ref="A937:B937"/>
    <mergeCell ref="A935:B935"/>
    <mergeCell ref="A936:B936"/>
    <mergeCell ref="A923:B923"/>
    <mergeCell ref="A883:B883"/>
    <mergeCell ref="A881:B881"/>
    <mergeCell ref="A882:B882"/>
    <mergeCell ref="A894:B894"/>
    <mergeCell ref="A893:B893"/>
    <mergeCell ref="A814:B814"/>
    <mergeCell ref="A830:B830"/>
    <mergeCell ref="A828:B828"/>
    <mergeCell ref="A812:B812"/>
    <mergeCell ref="A886:B886"/>
    <mergeCell ref="A860:B860"/>
    <mergeCell ref="A832:B832"/>
    <mergeCell ref="A834:B834"/>
    <mergeCell ref="A833:B833"/>
    <mergeCell ref="A884:B884"/>
    <mergeCell ref="A889:B889"/>
    <mergeCell ref="A890:B890"/>
    <mergeCell ref="A878:B878"/>
    <mergeCell ref="A844:B844"/>
    <mergeCell ref="A852:B852"/>
    <mergeCell ref="A851:B851"/>
    <mergeCell ref="A853:B853"/>
    <mergeCell ref="A837:B837"/>
    <mergeCell ref="A840:B840"/>
    <mergeCell ref="A765:B765"/>
    <mergeCell ref="A764:B764"/>
    <mergeCell ref="A875:B875"/>
    <mergeCell ref="A865:B865"/>
    <mergeCell ref="A807:B807"/>
    <mergeCell ref="A810:B810"/>
    <mergeCell ref="A808:B808"/>
    <mergeCell ref="A818:B818"/>
    <mergeCell ref="A817:B817"/>
    <mergeCell ref="A827:B827"/>
    <mergeCell ref="A829:B829"/>
    <mergeCell ref="A825:B825"/>
    <mergeCell ref="A824:B824"/>
    <mergeCell ref="A826:B826"/>
    <mergeCell ref="A816:B816"/>
    <mergeCell ref="A819:B819"/>
    <mergeCell ref="A823:B823"/>
    <mergeCell ref="A822:B822"/>
    <mergeCell ref="A815:B815"/>
    <mergeCell ref="A811:B811"/>
    <mergeCell ref="A861:B861"/>
    <mergeCell ref="A864:B864"/>
    <mergeCell ref="A857:B857"/>
    <mergeCell ref="A856:B856"/>
    <mergeCell ref="A877:B877"/>
    <mergeCell ref="A876:B876"/>
    <mergeCell ref="A858:B858"/>
    <mergeCell ref="A859:B859"/>
    <mergeCell ref="A763:B763"/>
    <mergeCell ref="A757:B757"/>
    <mergeCell ref="A843:B843"/>
    <mergeCell ref="A845:B845"/>
    <mergeCell ref="A839:B839"/>
    <mergeCell ref="A838:B838"/>
    <mergeCell ref="A847:B847"/>
    <mergeCell ref="A848:B848"/>
    <mergeCell ref="A773:B773"/>
    <mergeCell ref="A783:B783"/>
    <mergeCell ref="A778:B778"/>
    <mergeCell ref="A779:B779"/>
    <mergeCell ref="A775:B775"/>
    <mergeCell ref="A782:B782"/>
    <mergeCell ref="A774:B774"/>
    <mergeCell ref="A804:B804"/>
    <mergeCell ref="A803:B803"/>
    <mergeCell ref="A796:B796"/>
    <mergeCell ref="A800:B800"/>
    <mergeCell ref="A771:B771"/>
    <mergeCell ref="A984:B984"/>
    <mergeCell ref="A1028:B1028"/>
    <mergeCell ref="A1027:B1027"/>
    <mergeCell ref="A1014:B1014"/>
    <mergeCell ref="A985:B985"/>
    <mergeCell ref="A991:B991"/>
    <mergeCell ref="A1001:B1001"/>
    <mergeCell ref="A1024:B1024"/>
    <mergeCell ref="A1021:B1021"/>
    <mergeCell ref="A1023:B1023"/>
    <mergeCell ref="A1022:B1022"/>
    <mergeCell ref="A1018:B1018"/>
    <mergeCell ref="A1020:B1020"/>
    <mergeCell ref="A1019:B1019"/>
    <mergeCell ref="A992:B992"/>
    <mergeCell ref="A993:B993"/>
    <mergeCell ref="A999:B999"/>
    <mergeCell ref="A998:B998"/>
    <mergeCell ref="A988:B988"/>
    <mergeCell ref="A990:B990"/>
    <mergeCell ref="A989:B989"/>
    <mergeCell ref="A1011:B1011"/>
    <mergeCell ref="A1009:B1009"/>
    <mergeCell ref="A1010:B1010"/>
    <mergeCell ref="A1038:B1038"/>
    <mergeCell ref="A1039:B1039"/>
    <mergeCell ref="A1035:B1035"/>
    <mergeCell ref="A1034:B1034"/>
    <mergeCell ref="A1032:B1032"/>
    <mergeCell ref="A1031:B1031"/>
    <mergeCell ref="A1030:B1030"/>
    <mergeCell ref="A997:B997"/>
    <mergeCell ref="A1000:B1000"/>
    <mergeCell ref="A987:B987"/>
    <mergeCell ref="A986:B986"/>
    <mergeCell ref="A1002:B1002"/>
    <mergeCell ref="A1004:B1004"/>
    <mergeCell ref="A1003:B1003"/>
    <mergeCell ref="A995:B995"/>
    <mergeCell ref="A1029:B1029"/>
    <mergeCell ref="A1025:B1025"/>
    <mergeCell ref="A1026:B1026"/>
    <mergeCell ref="A996:B996"/>
    <mergeCell ref="A994:B994"/>
    <mergeCell ref="A1006:B1006"/>
    <mergeCell ref="A1007:B1007"/>
    <mergeCell ref="A1005:B1005"/>
    <mergeCell ref="A1008:B1008"/>
    <mergeCell ref="A1012:B1012"/>
    <mergeCell ref="A1013:B1013"/>
    <mergeCell ref="A1015:B1015"/>
    <mergeCell ref="A1016:B1016"/>
    <mergeCell ref="A1017:B1017"/>
    <mergeCell ref="A981:B981"/>
    <mergeCell ref="A980:B980"/>
    <mergeCell ref="A973:B973"/>
    <mergeCell ref="A974:B974"/>
    <mergeCell ref="A975:B975"/>
    <mergeCell ref="A976:B976"/>
    <mergeCell ref="A978:B978"/>
    <mergeCell ref="A979:B979"/>
    <mergeCell ref="A977:B977"/>
  </mergeCells>
  <conditionalFormatting sqref="A5:B147">
    <cfRule type="cellIs" dxfId="76" priority="1" operator="equal">
      <formula>"Y"</formula>
    </cfRule>
  </conditionalFormatting>
  <conditionalFormatting sqref="A41:B43 A45:B67 A70:B70 A96:B99">
    <cfRule type="cellIs" dxfId="75" priority="2" operator="equal">
      <formula>"NOT STARTED"</formula>
    </cfRule>
  </conditionalFormatting>
  <conditionalFormatting sqref="A3:AB1030">
    <cfRule type="cellIs" dxfId="74" priority="3" operator="equal">
      <formula>"OK"</formula>
    </cfRule>
  </conditionalFormatting>
  <conditionalFormatting sqref="A3:AB1030">
    <cfRule type="cellIs" dxfId="73" priority="4" operator="equal">
      <formula>"TO DO"</formula>
    </cfRule>
  </conditionalFormatting>
  <conditionalFormatting sqref="A3:AB1030">
    <cfRule type="cellIs" dxfId="72" priority="5" operator="equal">
      <formula>"IN PROGRESS"</formula>
    </cfRule>
  </conditionalFormatting>
  <conditionalFormatting sqref="A3:AB1030">
    <cfRule type="cellIs" dxfId="71" priority="6" operator="equal">
      <formula>"LATER"</formula>
    </cfRule>
  </conditionalFormatting>
  <conditionalFormatting sqref="A3:AB1030">
    <cfRule type="cellIs" dxfId="70" priority="7" operator="equal">
      <formula>"DNA"</formula>
    </cfRule>
  </conditionalFormatting>
  <conditionalFormatting sqref="G4:H16 J4:K16 I6:I11 L6:L11 I13:I16 L13:L16">
    <cfRule type="cellIs" dxfId="69" priority="8" operator="equal">
      <formula>"NOT STARTED"</formula>
    </cfRule>
  </conditionalFormatting>
  <conditionalFormatting sqref="A3:AB1030">
    <cfRule type="cellIs" dxfId="68" priority="9" operator="equal">
      <formula>"PROBLEM"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.75" customHeight="1"/>
  <cols>
    <col min="1" max="1" width="22.7109375" customWidth="1"/>
    <col min="2" max="2" width="56.42578125" customWidth="1"/>
    <col min="3" max="25" width="14.7109375" customWidth="1"/>
    <col min="26" max="31" width="15.140625" customWidth="1"/>
    <col min="32" max="32" width="14.5703125" customWidth="1"/>
  </cols>
  <sheetData>
    <row r="1" spans="1:32" ht="15">
      <c r="A1" s="210" t="s">
        <v>0</v>
      </c>
      <c r="B1" s="203"/>
      <c r="C1" s="208" t="s">
        <v>1</v>
      </c>
      <c r="D1" s="209"/>
      <c r="E1" s="203"/>
      <c r="F1" s="208" t="s">
        <v>2</v>
      </c>
      <c r="G1" s="203"/>
      <c r="H1" s="1" t="s">
        <v>481</v>
      </c>
      <c r="I1" s="1" t="s">
        <v>482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43"/>
      <c r="W1" s="143"/>
      <c r="X1" s="143"/>
      <c r="Y1" s="143"/>
      <c r="Z1" s="163"/>
      <c r="AA1" s="163"/>
      <c r="AB1" s="163"/>
      <c r="AC1" s="163"/>
      <c r="AD1" s="163"/>
      <c r="AE1" s="163"/>
      <c r="AF1" s="163"/>
    </row>
    <row r="2" spans="1:32" ht="12.75">
      <c r="A2" s="212" t="s">
        <v>20</v>
      </c>
      <c r="B2" s="203"/>
      <c r="C2" s="211" t="s">
        <v>21</v>
      </c>
      <c r="D2" s="209"/>
      <c r="E2" s="203"/>
      <c r="F2" s="211" t="s">
        <v>21</v>
      </c>
      <c r="G2" s="203"/>
      <c r="H2" s="2" t="s">
        <v>483</v>
      </c>
      <c r="I2" s="2" t="s">
        <v>483</v>
      </c>
      <c r="J2" s="2"/>
      <c r="K2" s="2"/>
      <c r="L2" s="2"/>
      <c r="M2" s="2"/>
      <c r="N2" s="2"/>
      <c r="O2" s="2"/>
      <c r="P2" s="2"/>
      <c r="Q2" s="2"/>
      <c r="R2" s="144"/>
      <c r="S2" s="144"/>
      <c r="T2" s="144"/>
      <c r="U2" s="144"/>
      <c r="V2" s="145"/>
      <c r="W2" s="145"/>
      <c r="X2" s="145"/>
      <c r="Y2" s="145"/>
      <c r="Z2" s="163"/>
      <c r="AA2" s="163"/>
      <c r="AB2" s="163"/>
      <c r="AC2" s="163"/>
      <c r="AD2" s="163"/>
      <c r="AE2" s="163"/>
      <c r="AF2" s="163"/>
    </row>
    <row r="3" spans="1:32" ht="15">
      <c r="A3" s="215" t="s">
        <v>26</v>
      </c>
      <c r="B3" s="203"/>
      <c r="C3" s="3" t="s">
        <v>27</v>
      </c>
      <c r="D3" s="3" t="s">
        <v>28</v>
      </c>
      <c r="E3" s="3" t="s">
        <v>29</v>
      </c>
      <c r="F3" s="3" t="s">
        <v>35</v>
      </c>
      <c r="G3" s="3" t="s">
        <v>310</v>
      </c>
      <c r="H3" s="4" t="s">
        <v>484</v>
      </c>
      <c r="I3" s="4" t="s">
        <v>378</v>
      </c>
      <c r="J3" s="3"/>
      <c r="K3" s="3"/>
      <c r="L3" s="3"/>
      <c r="M3" s="3"/>
      <c r="N3" s="3"/>
      <c r="O3" s="3"/>
      <c r="P3" s="3"/>
      <c r="Q3" s="3"/>
      <c r="R3" s="3"/>
      <c r="S3" s="146"/>
      <c r="T3" s="146"/>
      <c r="U3" s="147"/>
      <c r="V3" s="147"/>
      <c r="W3" s="147"/>
      <c r="X3" s="147"/>
      <c r="Y3" s="147"/>
      <c r="Z3" s="164"/>
      <c r="AA3" s="164"/>
      <c r="AB3" s="164"/>
      <c r="AC3" s="164"/>
      <c r="AD3" s="164"/>
      <c r="AE3" s="164"/>
      <c r="AF3" s="164"/>
    </row>
    <row r="4" spans="1:32" ht="12.75">
      <c r="A4" s="5" t="s">
        <v>103</v>
      </c>
      <c r="B4" s="6" t="s">
        <v>104</v>
      </c>
      <c r="C4" s="7" t="s">
        <v>105</v>
      </c>
      <c r="D4" s="7" t="s">
        <v>105</v>
      </c>
      <c r="E4" s="7" t="s">
        <v>105</v>
      </c>
      <c r="F4" s="7" t="s">
        <v>106</v>
      </c>
      <c r="G4" s="7" t="s">
        <v>316</v>
      </c>
      <c r="H4" s="5" t="s">
        <v>108</v>
      </c>
      <c r="I4" s="5" t="s">
        <v>108</v>
      </c>
      <c r="J4" s="7"/>
      <c r="K4" s="148"/>
      <c r="L4" s="148"/>
      <c r="M4" s="148"/>
      <c r="N4" s="7"/>
      <c r="O4" s="7"/>
      <c r="P4" s="7"/>
      <c r="Q4" s="7"/>
      <c r="R4" s="7"/>
      <c r="S4" s="149"/>
      <c r="T4" s="149"/>
      <c r="U4" s="150"/>
      <c r="V4" s="150"/>
      <c r="W4" s="150"/>
      <c r="X4" s="150"/>
      <c r="Y4" s="150"/>
      <c r="Z4" s="165"/>
      <c r="AA4" s="165"/>
      <c r="AB4" s="165"/>
      <c r="AC4" s="165"/>
      <c r="AD4" s="165"/>
      <c r="AE4" s="165"/>
      <c r="AF4" s="165"/>
    </row>
    <row r="5" spans="1:32" ht="15">
      <c r="A5" s="271" t="s">
        <v>468</v>
      </c>
      <c r="B5" s="203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7"/>
      <c r="T5" s="167"/>
      <c r="U5" s="168"/>
      <c r="V5" s="168"/>
      <c r="W5" s="168"/>
      <c r="X5" s="168"/>
      <c r="Y5" s="168"/>
      <c r="Z5" s="169"/>
      <c r="AA5" s="169"/>
      <c r="AB5" s="169"/>
      <c r="AC5" s="169"/>
      <c r="AD5" s="169"/>
      <c r="AE5" s="169"/>
      <c r="AF5" s="169"/>
    </row>
    <row r="6" spans="1:32" ht="14.25">
      <c r="A6" s="204" t="s">
        <v>469</v>
      </c>
      <c r="B6" s="203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171"/>
      <c r="U6" s="172"/>
      <c r="V6" s="172"/>
      <c r="W6" s="172"/>
      <c r="X6" s="172"/>
      <c r="Y6" s="172"/>
      <c r="Z6" s="23"/>
      <c r="AA6" s="23"/>
      <c r="AB6" s="23"/>
      <c r="AC6" s="23"/>
      <c r="AD6" s="23"/>
      <c r="AE6" s="23"/>
      <c r="AF6" s="23"/>
    </row>
    <row r="7" spans="1:32" ht="14.25">
      <c r="A7" s="204" t="s">
        <v>470</v>
      </c>
      <c r="B7" s="203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1"/>
      <c r="T7" s="171"/>
      <c r="U7" s="172"/>
      <c r="V7" s="172"/>
      <c r="W7" s="172"/>
      <c r="X7" s="172"/>
      <c r="Y7" s="172"/>
      <c r="Z7" s="23"/>
      <c r="AA7" s="23"/>
      <c r="AB7" s="23"/>
      <c r="AC7" s="23"/>
      <c r="AD7" s="23"/>
      <c r="AE7" s="23"/>
      <c r="AF7" s="23"/>
    </row>
    <row r="8" spans="1:32" ht="14.25">
      <c r="A8" s="173" t="s">
        <v>485</v>
      </c>
      <c r="B8" s="173"/>
      <c r="C8" s="174" t="s">
        <v>117</v>
      </c>
      <c r="D8" s="174" t="s">
        <v>117</v>
      </c>
      <c r="E8" s="174" t="s">
        <v>117</v>
      </c>
      <c r="F8" s="174" t="s">
        <v>117</v>
      </c>
      <c r="G8" s="174" t="s">
        <v>117</v>
      </c>
      <c r="H8" s="174" t="s">
        <v>119</v>
      </c>
      <c r="I8" s="174" t="s">
        <v>119</v>
      </c>
      <c r="J8" s="175"/>
      <c r="K8" s="175"/>
      <c r="L8" s="175"/>
      <c r="M8" s="175"/>
      <c r="N8" s="175"/>
      <c r="O8" s="175"/>
      <c r="P8" s="175"/>
      <c r="Q8" s="175"/>
      <c r="R8" s="175"/>
      <c r="S8" s="176"/>
      <c r="T8" s="176"/>
      <c r="U8" s="177"/>
      <c r="V8" s="177"/>
      <c r="W8" s="177"/>
      <c r="X8" s="177"/>
      <c r="Y8" s="177"/>
      <c r="Z8" s="178"/>
      <c r="AA8" s="178"/>
      <c r="AB8" s="178"/>
      <c r="AC8" s="178"/>
      <c r="AD8" s="178"/>
      <c r="AE8" s="178"/>
      <c r="AF8" s="178"/>
    </row>
    <row r="9" spans="1:32" ht="14.25">
      <c r="A9" s="204" t="s">
        <v>381</v>
      </c>
      <c r="B9" s="203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1"/>
      <c r="T9" s="171"/>
      <c r="U9" s="172"/>
      <c r="V9" s="172"/>
      <c r="W9" s="172"/>
      <c r="X9" s="172"/>
      <c r="Y9" s="172"/>
      <c r="Z9" s="23"/>
      <c r="AA9" s="23"/>
      <c r="AB9" s="23"/>
      <c r="AC9" s="23"/>
      <c r="AD9" s="23"/>
      <c r="AE9" s="23"/>
      <c r="AF9" s="23"/>
    </row>
    <row r="10" spans="1:32" ht="14.25">
      <c r="A10" s="204" t="s">
        <v>384</v>
      </c>
      <c r="B10" s="203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1"/>
      <c r="T10" s="171"/>
      <c r="U10" s="172"/>
      <c r="V10" s="172"/>
      <c r="W10" s="172"/>
      <c r="X10" s="172"/>
      <c r="Y10" s="172"/>
      <c r="Z10" s="23"/>
      <c r="AA10" s="23"/>
      <c r="AB10" s="23"/>
      <c r="AC10" s="23"/>
      <c r="AD10" s="23"/>
      <c r="AE10" s="23"/>
      <c r="AF10" s="23"/>
    </row>
    <row r="11" spans="1:32" ht="14.25">
      <c r="A11" s="204" t="s">
        <v>357</v>
      </c>
      <c r="B11" s="203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1"/>
      <c r="T11" s="171"/>
      <c r="U11" s="172"/>
      <c r="V11" s="172"/>
      <c r="W11" s="172"/>
      <c r="X11" s="172"/>
      <c r="Y11" s="172"/>
      <c r="Z11" s="23"/>
      <c r="AA11" s="23"/>
      <c r="AB11" s="23"/>
      <c r="AC11" s="23"/>
      <c r="AD11" s="23"/>
      <c r="AE11" s="23"/>
      <c r="AF11" s="23"/>
    </row>
    <row r="12" spans="1:32" ht="15">
      <c r="A12" s="271" t="s">
        <v>387</v>
      </c>
      <c r="B12" s="203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7"/>
      <c r="T12" s="167"/>
      <c r="U12" s="168"/>
      <c r="V12" s="168"/>
      <c r="W12" s="168"/>
      <c r="X12" s="168"/>
      <c r="Y12" s="168"/>
      <c r="Z12" s="169"/>
      <c r="AA12" s="169"/>
      <c r="AB12" s="169"/>
      <c r="AC12" s="169"/>
      <c r="AD12" s="169"/>
      <c r="AE12" s="169"/>
      <c r="AF12" s="169"/>
    </row>
    <row r="13" spans="1:32" ht="14.25">
      <c r="A13" s="207" t="s">
        <v>388</v>
      </c>
      <c r="B13" s="203"/>
      <c r="C13" s="135" t="s">
        <v>119</v>
      </c>
      <c r="D13" s="135" t="s">
        <v>117</v>
      </c>
      <c r="E13" s="135" t="s">
        <v>118</v>
      </c>
      <c r="F13" s="135" t="s">
        <v>119</v>
      </c>
      <c r="G13" s="135" t="s">
        <v>117</v>
      </c>
      <c r="H13" s="135" t="s">
        <v>119</v>
      </c>
      <c r="I13" s="135" t="s">
        <v>119</v>
      </c>
      <c r="J13" s="179"/>
      <c r="K13" s="179"/>
      <c r="L13" s="179"/>
      <c r="M13" s="179"/>
      <c r="N13" s="179"/>
      <c r="O13" s="179"/>
      <c r="P13" s="179"/>
      <c r="Q13" s="179"/>
      <c r="R13" s="179"/>
      <c r="S13" s="24"/>
      <c r="T13" s="24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  <row r="14" spans="1:32" ht="14.25" hidden="1">
      <c r="A14" s="202" t="s">
        <v>408</v>
      </c>
      <c r="B14" s="203"/>
      <c r="C14" s="129" t="s">
        <v>117</v>
      </c>
      <c r="D14" s="129" t="s">
        <v>117</v>
      </c>
      <c r="E14" s="129" t="s">
        <v>117</v>
      </c>
      <c r="F14" s="129" t="s">
        <v>117</v>
      </c>
      <c r="G14" s="129" t="s">
        <v>117</v>
      </c>
      <c r="H14" s="129" t="s">
        <v>117</v>
      </c>
      <c r="I14" s="129" t="s">
        <v>117</v>
      </c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23"/>
      <c r="AC14" s="23"/>
      <c r="AD14" s="23"/>
      <c r="AE14" s="23"/>
      <c r="AF14" s="23"/>
    </row>
    <row r="15" spans="1:32" ht="15">
      <c r="A15" s="271" t="s">
        <v>390</v>
      </c>
      <c r="B15" s="203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7"/>
      <c r="T15" s="167"/>
      <c r="U15" s="168"/>
      <c r="V15" s="168"/>
      <c r="W15" s="168"/>
      <c r="X15" s="168"/>
      <c r="Y15" s="168"/>
      <c r="Z15" s="169"/>
      <c r="AA15" s="169"/>
      <c r="AB15" s="169"/>
      <c r="AC15" s="169"/>
      <c r="AD15" s="169"/>
      <c r="AE15" s="169"/>
      <c r="AF15" s="169"/>
    </row>
    <row r="16" spans="1:32" ht="14.25">
      <c r="A16" s="204" t="s">
        <v>391</v>
      </c>
      <c r="B16" s="203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1"/>
      <c r="U16" s="171"/>
      <c r="V16" s="172"/>
      <c r="W16" s="172"/>
      <c r="X16" s="172"/>
      <c r="Y16" s="172"/>
      <c r="Z16" s="172"/>
      <c r="AA16" s="172"/>
      <c r="AB16" s="23"/>
      <c r="AC16" s="23"/>
      <c r="AD16" s="23"/>
      <c r="AE16" s="23"/>
      <c r="AF16" s="23"/>
    </row>
    <row r="17" spans="1:32" ht="14.25">
      <c r="A17" s="20"/>
      <c r="B17" s="20" t="s">
        <v>392</v>
      </c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1"/>
      <c r="U17" s="171"/>
      <c r="V17" s="172"/>
      <c r="W17" s="172"/>
      <c r="X17" s="172"/>
      <c r="Y17" s="172"/>
      <c r="Z17" s="172"/>
      <c r="AA17" s="172"/>
      <c r="AB17" s="23"/>
      <c r="AC17" s="23"/>
      <c r="AD17" s="23"/>
      <c r="AE17" s="23"/>
      <c r="AF17" s="23"/>
    </row>
    <row r="18" spans="1:32" ht="14.25">
      <c r="A18" s="202" t="s">
        <v>325</v>
      </c>
      <c r="B18" s="203"/>
      <c r="C18" s="129" t="s">
        <v>117</v>
      </c>
      <c r="D18" s="129" t="s">
        <v>117</v>
      </c>
      <c r="E18" s="129" t="s">
        <v>117</v>
      </c>
      <c r="F18" s="129" t="s">
        <v>117</v>
      </c>
      <c r="G18" s="129" t="s">
        <v>119</v>
      </c>
      <c r="H18" s="129" t="s">
        <v>117</v>
      </c>
      <c r="I18" s="129" t="s">
        <v>117</v>
      </c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23"/>
      <c r="AC18" s="23"/>
      <c r="AD18" s="23"/>
      <c r="AE18" s="23"/>
      <c r="AF18" s="23"/>
    </row>
    <row r="19" spans="1:32" ht="14.25">
      <c r="A19" s="202" t="s">
        <v>326</v>
      </c>
      <c r="B19" s="203"/>
      <c r="C19" s="129" t="s">
        <v>117</v>
      </c>
      <c r="D19" s="129" t="s">
        <v>117</v>
      </c>
      <c r="E19" s="129" t="s">
        <v>117</v>
      </c>
      <c r="F19" s="129" t="s">
        <v>117</v>
      </c>
      <c r="G19" s="129" t="s">
        <v>119</v>
      </c>
      <c r="H19" s="129" t="s">
        <v>117</v>
      </c>
      <c r="I19" s="129" t="s">
        <v>117</v>
      </c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23"/>
      <c r="AC19" s="23"/>
      <c r="AD19" s="23"/>
      <c r="AE19" s="23"/>
      <c r="AF19" s="23"/>
    </row>
    <row r="20" spans="1:32" ht="14.25">
      <c r="A20" s="266" t="s">
        <v>486</v>
      </c>
      <c r="B20" s="203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23"/>
      <c r="AC20" s="23"/>
      <c r="AD20" s="23"/>
      <c r="AE20" s="23"/>
      <c r="AF20" s="23"/>
    </row>
    <row r="21" spans="1:32" ht="14.25">
      <c r="A21" s="129"/>
      <c r="B21" s="129" t="s">
        <v>394</v>
      </c>
      <c r="C21" s="129" t="s">
        <v>117</v>
      </c>
      <c r="D21" s="129" t="s">
        <v>117</v>
      </c>
      <c r="E21" s="129" t="s">
        <v>117</v>
      </c>
      <c r="F21" s="129" t="s">
        <v>117</v>
      </c>
      <c r="G21" s="129" t="s">
        <v>116</v>
      </c>
      <c r="H21" s="129" t="s">
        <v>116</v>
      </c>
      <c r="I21" s="129" t="s">
        <v>116</v>
      </c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23"/>
      <c r="AC21" s="23"/>
      <c r="AD21" s="23"/>
      <c r="AE21" s="23"/>
      <c r="AF21" s="23"/>
    </row>
    <row r="22" spans="1:32" ht="14.25">
      <c r="A22" s="129"/>
      <c r="B22" s="129" t="s">
        <v>395</v>
      </c>
      <c r="C22" s="129" t="s">
        <v>117</v>
      </c>
      <c r="D22" s="129" t="s">
        <v>117</v>
      </c>
      <c r="E22" s="129" t="s">
        <v>117</v>
      </c>
      <c r="F22" s="129" t="s">
        <v>117</v>
      </c>
      <c r="G22" s="129" t="s">
        <v>116</v>
      </c>
      <c r="H22" s="129" t="s">
        <v>116</v>
      </c>
      <c r="I22" s="129" t="s">
        <v>116</v>
      </c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23"/>
      <c r="AC22" s="23"/>
      <c r="AD22" s="23"/>
      <c r="AE22" s="23"/>
      <c r="AF22" s="23"/>
    </row>
    <row r="23" spans="1:32" ht="14.25">
      <c r="A23" s="266" t="s">
        <v>396</v>
      </c>
      <c r="B23" s="203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23"/>
      <c r="AC23" s="23"/>
      <c r="AD23" s="23"/>
      <c r="AE23" s="23"/>
      <c r="AF23" s="23"/>
    </row>
    <row r="24" spans="1:32" ht="14.25">
      <c r="A24" s="129"/>
      <c r="B24" s="129" t="s">
        <v>394</v>
      </c>
      <c r="C24" s="129" t="s">
        <v>117</v>
      </c>
      <c r="D24" s="129" t="s">
        <v>117</v>
      </c>
      <c r="E24" s="129" t="s">
        <v>117</v>
      </c>
      <c r="F24" s="129" t="s">
        <v>117</v>
      </c>
      <c r="G24" s="129" t="s">
        <v>116</v>
      </c>
      <c r="H24" s="129" t="s">
        <v>116</v>
      </c>
      <c r="I24" s="129" t="s">
        <v>116</v>
      </c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23"/>
      <c r="AC24" s="23"/>
      <c r="AD24" s="23"/>
      <c r="AE24" s="23"/>
      <c r="AF24" s="23"/>
    </row>
    <row r="25" spans="1:32" ht="14.25">
      <c r="A25" s="129"/>
      <c r="B25" s="129" t="s">
        <v>395</v>
      </c>
      <c r="C25" s="129" t="s">
        <v>117</v>
      </c>
      <c r="D25" s="129" t="s">
        <v>117</v>
      </c>
      <c r="E25" s="129" t="s">
        <v>117</v>
      </c>
      <c r="F25" s="129" t="s">
        <v>117</v>
      </c>
      <c r="G25" s="129" t="s">
        <v>116</v>
      </c>
      <c r="H25" s="129" t="s">
        <v>116</v>
      </c>
      <c r="I25" s="129" t="s">
        <v>116</v>
      </c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23"/>
      <c r="AC25" s="23"/>
      <c r="AD25" s="23"/>
      <c r="AE25" s="23"/>
      <c r="AF25" s="23"/>
    </row>
    <row r="26" spans="1:32" ht="14.25">
      <c r="A26" s="202" t="s">
        <v>138</v>
      </c>
      <c r="B26" s="203"/>
      <c r="C26" s="129" t="s">
        <v>117</v>
      </c>
      <c r="D26" s="129" t="s">
        <v>117</v>
      </c>
      <c r="E26" s="129" t="s">
        <v>117</v>
      </c>
      <c r="F26" s="129" t="s">
        <v>117</v>
      </c>
      <c r="G26" s="129" t="s">
        <v>116</v>
      </c>
      <c r="H26" s="129" t="s">
        <v>116</v>
      </c>
      <c r="I26" s="129" t="s">
        <v>116</v>
      </c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23"/>
      <c r="AC26" s="23"/>
      <c r="AD26" s="23"/>
      <c r="AE26" s="23"/>
      <c r="AF26" s="23"/>
    </row>
    <row r="27" spans="1:32" ht="14.25">
      <c r="A27" s="20"/>
      <c r="B27" s="20" t="s">
        <v>397</v>
      </c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1"/>
      <c r="U27" s="171"/>
      <c r="V27" s="172"/>
      <c r="W27" s="172"/>
      <c r="X27" s="172"/>
      <c r="Y27" s="172"/>
      <c r="Z27" s="172"/>
      <c r="AA27" s="172"/>
      <c r="AB27" s="23"/>
      <c r="AC27" s="23"/>
      <c r="AD27" s="23"/>
      <c r="AE27" s="23"/>
      <c r="AF27" s="23"/>
    </row>
    <row r="28" spans="1:32" ht="14.25">
      <c r="A28" s="202" t="s">
        <v>332</v>
      </c>
      <c r="B28" s="203"/>
      <c r="C28" s="129" t="s">
        <v>117</v>
      </c>
      <c r="D28" s="129" t="s">
        <v>117</v>
      </c>
      <c r="E28" s="129" t="s">
        <v>117</v>
      </c>
      <c r="F28" s="129" t="s">
        <v>117</v>
      </c>
      <c r="G28" s="129" t="s">
        <v>119</v>
      </c>
      <c r="H28" s="129" t="s">
        <v>116</v>
      </c>
      <c r="I28" s="129" t="s">
        <v>116</v>
      </c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23"/>
      <c r="AC28" s="23"/>
      <c r="AD28" s="23"/>
      <c r="AE28" s="23"/>
      <c r="AF28" s="23"/>
    </row>
    <row r="29" spans="1:32" ht="14.25">
      <c r="A29" s="202" t="s">
        <v>326</v>
      </c>
      <c r="B29" s="203"/>
      <c r="C29" s="129" t="s">
        <v>117</v>
      </c>
      <c r="D29" s="129" t="s">
        <v>117</v>
      </c>
      <c r="E29" s="129" t="s">
        <v>117</v>
      </c>
      <c r="F29" s="129" t="s">
        <v>117</v>
      </c>
      <c r="G29" s="129" t="s">
        <v>119</v>
      </c>
      <c r="H29" s="129" t="s">
        <v>116</v>
      </c>
      <c r="I29" s="129" t="s">
        <v>116</v>
      </c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23"/>
      <c r="AC29" s="23"/>
      <c r="AD29" s="23"/>
      <c r="AE29" s="23"/>
      <c r="AF29" s="23"/>
    </row>
    <row r="30" spans="1:32" ht="14.25">
      <c r="A30" s="266" t="s">
        <v>486</v>
      </c>
      <c r="B30" s="203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23"/>
      <c r="AC30" s="23"/>
      <c r="AD30" s="23"/>
      <c r="AE30" s="23"/>
      <c r="AF30" s="23"/>
    </row>
    <row r="31" spans="1:32" ht="14.25">
      <c r="A31" s="129"/>
      <c r="B31" s="129" t="s">
        <v>394</v>
      </c>
      <c r="C31" s="129" t="s">
        <v>117</v>
      </c>
      <c r="D31" s="129" t="s">
        <v>117</v>
      </c>
      <c r="E31" s="129" t="s">
        <v>117</v>
      </c>
      <c r="F31" s="129" t="s">
        <v>117</v>
      </c>
      <c r="G31" s="129" t="s">
        <v>116</v>
      </c>
      <c r="H31" s="129" t="s">
        <v>116</v>
      </c>
      <c r="I31" s="129" t="s">
        <v>116</v>
      </c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23"/>
      <c r="AC31" s="23"/>
      <c r="AD31" s="23"/>
      <c r="AE31" s="23"/>
      <c r="AF31" s="23"/>
    </row>
    <row r="32" spans="1:32" ht="14.25">
      <c r="A32" s="129"/>
      <c r="B32" s="129" t="s">
        <v>395</v>
      </c>
      <c r="C32" s="129" t="s">
        <v>117</v>
      </c>
      <c r="D32" s="129" t="s">
        <v>117</v>
      </c>
      <c r="E32" s="129" t="s">
        <v>117</v>
      </c>
      <c r="F32" s="129" t="s">
        <v>117</v>
      </c>
      <c r="G32" s="129" t="s">
        <v>116</v>
      </c>
      <c r="H32" s="129" t="s">
        <v>116</v>
      </c>
      <c r="I32" s="129" t="s">
        <v>116</v>
      </c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23"/>
      <c r="AC32" s="23"/>
      <c r="AD32" s="23"/>
      <c r="AE32" s="23"/>
      <c r="AF32" s="23"/>
    </row>
    <row r="33" spans="1:32" ht="14.25">
      <c r="A33" s="266" t="s">
        <v>396</v>
      </c>
      <c r="B33" s="203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23"/>
      <c r="AC33" s="23"/>
      <c r="AD33" s="23"/>
      <c r="AE33" s="23"/>
      <c r="AF33" s="23"/>
    </row>
    <row r="34" spans="1:32" ht="14.25">
      <c r="A34" s="129"/>
      <c r="B34" s="129" t="s">
        <v>394</v>
      </c>
      <c r="C34" s="129" t="s">
        <v>117</v>
      </c>
      <c r="D34" s="129" t="s">
        <v>117</v>
      </c>
      <c r="E34" s="129" t="s">
        <v>117</v>
      </c>
      <c r="F34" s="129" t="s">
        <v>117</v>
      </c>
      <c r="G34" s="129" t="s">
        <v>116</v>
      </c>
      <c r="H34" s="129" t="s">
        <v>116</v>
      </c>
      <c r="I34" s="129" t="s">
        <v>116</v>
      </c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23"/>
      <c r="AC34" s="23"/>
      <c r="AD34" s="23"/>
      <c r="AE34" s="23"/>
      <c r="AF34" s="23"/>
    </row>
    <row r="35" spans="1:32" ht="14.25">
      <c r="A35" s="129"/>
      <c r="B35" s="129" t="s">
        <v>395</v>
      </c>
      <c r="C35" s="129" t="s">
        <v>117</v>
      </c>
      <c r="D35" s="129" t="s">
        <v>117</v>
      </c>
      <c r="E35" s="129" t="s">
        <v>117</v>
      </c>
      <c r="F35" s="129" t="s">
        <v>117</v>
      </c>
      <c r="G35" s="129" t="s">
        <v>116</v>
      </c>
      <c r="H35" s="129" t="s">
        <v>116</v>
      </c>
      <c r="I35" s="129" t="s">
        <v>116</v>
      </c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23"/>
      <c r="AC35" s="23"/>
      <c r="AD35" s="23"/>
      <c r="AE35" s="23"/>
      <c r="AF35" s="23"/>
    </row>
    <row r="36" spans="1:32" ht="14.25">
      <c r="A36" s="202" t="s">
        <v>335</v>
      </c>
      <c r="B36" s="203"/>
      <c r="C36" s="129" t="s">
        <v>117</v>
      </c>
      <c r="D36" s="129" t="s">
        <v>117</v>
      </c>
      <c r="E36" s="129" t="s">
        <v>117</v>
      </c>
      <c r="F36" s="129" t="s">
        <v>117</v>
      </c>
      <c r="G36" s="129" t="s">
        <v>116</v>
      </c>
      <c r="H36" s="129" t="s">
        <v>116</v>
      </c>
      <c r="I36" s="129" t="s">
        <v>116</v>
      </c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23"/>
      <c r="AC36" s="23"/>
      <c r="AD36" s="23"/>
      <c r="AE36" s="23"/>
      <c r="AF36" s="23"/>
    </row>
    <row r="37" spans="1:32" ht="14.25">
      <c r="A37" s="204" t="s">
        <v>340</v>
      </c>
      <c r="B37" s="203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1"/>
      <c r="T37" s="171"/>
      <c r="U37" s="172"/>
      <c r="V37" s="172"/>
      <c r="W37" s="172"/>
      <c r="X37" s="172"/>
      <c r="Y37" s="172"/>
      <c r="Z37" s="23"/>
      <c r="AA37" s="23"/>
      <c r="AB37" s="23"/>
      <c r="AC37" s="23"/>
      <c r="AD37" s="23"/>
      <c r="AE37" s="23"/>
      <c r="AF37" s="23"/>
    </row>
    <row r="38" spans="1:32" ht="14.25">
      <c r="A38" s="20"/>
      <c r="B38" s="20" t="s">
        <v>336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7"/>
      <c r="U38" s="157"/>
      <c r="V38" s="158"/>
      <c r="W38" s="158"/>
      <c r="X38" s="158"/>
      <c r="Y38" s="158"/>
      <c r="Z38" s="158"/>
      <c r="AA38" s="158"/>
      <c r="AB38" s="23"/>
      <c r="AC38" s="23"/>
      <c r="AD38" s="23"/>
      <c r="AE38" s="23"/>
      <c r="AF38" s="23"/>
    </row>
    <row r="39" spans="1:32" ht="14.25">
      <c r="A39" s="266" t="s">
        <v>399</v>
      </c>
      <c r="B39" s="203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23"/>
      <c r="AC39" s="23"/>
      <c r="AD39" s="23"/>
      <c r="AE39" s="23"/>
      <c r="AF39" s="23"/>
    </row>
    <row r="40" spans="1:32" ht="14.25" hidden="1">
      <c r="A40" s="207" t="s">
        <v>400</v>
      </c>
      <c r="B40" s="203"/>
      <c r="C40" s="129" t="s">
        <v>117</v>
      </c>
      <c r="D40" s="129" t="s">
        <v>117</v>
      </c>
      <c r="E40" s="129" t="s">
        <v>117</v>
      </c>
      <c r="F40" s="129" t="s">
        <v>117</v>
      </c>
      <c r="G40" s="129" t="s">
        <v>117</v>
      </c>
      <c r="H40" s="129" t="s">
        <v>117</v>
      </c>
      <c r="I40" s="129" t="s">
        <v>117</v>
      </c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23"/>
      <c r="AC40" s="23"/>
      <c r="AD40" s="23"/>
      <c r="AE40" s="23"/>
      <c r="AF40" s="23"/>
    </row>
    <row r="41" spans="1:32" ht="14.25">
      <c r="A41" s="266" t="s">
        <v>401</v>
      </c>
      <c r="B41" s="203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23"/>
      <c r="AC41" s="23"/>
      <c r="AD41" s="23"/>
      <c r="AE41" s="23"/>
      <c r="AF41" s="23"/>
    </row>
    <row r="42" spans="1:32" ht="14.25" hidden="1">
      <c r="A42" s="207" t="s">
        <v>402</v>
      </c>
      <c r="B42" s="203"/>
      <c r="C42" s="129" t="s">
        <v>117</v>
      </c>
      <c r="D42" s="129" t="s">
        <v>117</v>
      </c>
      <c r="E42" s="129" t="s">
        <v>117</v>
      </c>
      <c r="F42" s="129" t="s">
        <v>117</v>
      </c>
      <c r="G42" s="129" t="s">
        <v>117</v>
      </c>
      <c r="H42" s="129" t="s">
        <v>117</v>
      </c>
      <c r="I42" s="129" t="s">
        <v>117</v>
      </c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23"/>
      <c r="AC42" s="23"/>
      <c r="AD42" s="23"/>
      <c r="AE42" s="23"/>
      <c r="AF42" s="23"/>
    </row>
    <row r="43" spans="1:32" ht="14.25">
      <c r="A43" s="266" t="s">
        <v>403</v>
      </c>
      <c r="B43" s="203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23"/>
      <c r="AC43" s="23"/>
      <c r="AD43" s="23"/>
      <c r="AE43" s="23"/>
      <c r="AF43" s="23"/>
    </row>
    <row r="44" spans="1:32" ht="14.25" hidden="1">
      <c r="A44" s="207" t="s">
        <v>404</v>
      </c>
      <c r="B44" s="203"/>
      <c r="C44" s="129" t="s">
        <v>117</v>
      </c>
      <c r="D44" s="129" t="s">
        <v>117</v>
      </c>
      <c r="E44" s="129" t="s">
        <v>117</v>
      </c>
      <c r="F44" s="129" t="s">
        <v>117</v>
      </c>
      <c r="G44" s="129" t="s">
        <v>117</v>
      </c>
      <c r="H44" s="129" t="s">
        <v>117</v>
      </c>
      <c r="I44" s="129" t="s">
        <v>117</v>
      </c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23"/>
      <c r="AC44" s="23"/>
      <c r="AD44" s="23"/>
      <c r="AE44" s="23"/>
      <c r="AF44" s="23"/>
    </row>
    <row r="45" spans="1:32" ht="14.25">
      <c r="A45" s="266" t="s">
        <v>405</v>
      </c>
      <c r="B45" s="203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23"/>
      <c r="AC45" s="23"/>
      <c r="AD45" s="23"/>
      <c r="AE45" s="23"/>
      <c r="AF45" s="23"/>
    </row>
    <row r="46" spans="1:32" ht="14.25" hidden="1">
      <c r="A46" s="207" t="s">
        <v>406</v>
      </c>
      <c r="B46" s="203"/>
      <c r="C46" s="129" t="s">
        <v>117</v>
      </c>
      <c r="D46" s="129" t="s">
        <v>117</v>
      </c>
      <c r="E46" s="129" t="s">
        <v>117</v>
      </c>
      <c r="F46" s="129" t="s">
        <v>117</v>
      </c>
      <c r="G46" s="129" t="s">
        <v>117</v>
      </c>
      <c r="H46" s="129" t="s">
        <v>117</v>
      </c>
      <c r="I46" s="129" t="s">
        <v>117</v>
      </c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23"/>
      <c r="AC46" s="23"/>
      <c r="AD46" s="23"/>
      <c r="AE46" s="23"/>
      <c r="AF46" s="23"/>
    </row>
    <row r="47" spans="1:32" ht="14.25">
      <c r="A47" s="20"/>
      <c r="B47" s="20" t="s">
        <v>407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7"/>
      <c r="U47" s="157"/>
      <c r="V47" s="158"/>
      <c r="W47" s="158"/>
      <c r="X47" s="158"/>
      <c r="Y47" s="158"/>
      <c r="Z47" s="158"/>
      <c r="AA47" s="158"/>
      <c r="AB47" s="23"/>
      <c r="AC47" s="23"/>
      <c r="AD47" s="23"/>
      <c r="AE47" s="23"/>
      <c r="AF47" s="23"/>
    </row>
    <row r="48" spans="1:32" ht="14.25" hidden="1">
      <c r="A48" s="207" t="s">
        <v>388</v>
      </c>
      <c r="B48" s="203"/>
      <c r="C48" s="129" t="s">
        <v>117</v>
      </c>
      <c r="D48" s="129" t="s">
        <v>117</v>
      </c>
      <c r="E48" s="129" t="s">
        <v>117</v>
      </c>
      <c r="F48" s="129" t="s">
        <v>117</v>
      </c>
      <c r="G48" s="129" t="s">
        <v>117</v>
      </c>
      <c r="H48" s="129" t="s">
        <v>117</v>
      </c>
      <c r="I48" s="129" t="s">
        <v>117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154"/>
      <c r="U48" s="154"/>
      <c r="V48" s="156"/>
      <c r="W48" s="156"/>
      <c r="X48" s="156"/>
      <c r="Y48" s="156"/>
      <c r="Z48" s="156"/>
      <c r="AA48" s="156"/>
      <c r="AB48" s="23"/>
      <c r="AC48" s="23"/>
      <c r="AD48" s="23"/>
      <c r="AE48" s="23"/>
      <c r="AF48" s="23"/>
    </row>
    <row r="49" spans="1:32" ht="14.25" hidden="1">
      <c r="A49" s="202" t="s">
        <v>408</v>
      </c>
      <c r="B49" s="203"/>
      <c r="C49" s="129" t="s">
        <v>117</v>
      </c>
      <c r="D49" s="129" t="s">
        <v>117</v>
      </c>
      <c r="E49" s="129" t="s">
        <v>117</v>
      </c>
      <c r="F49" s="129" t="s">
        <v>117</v>
      </c>
      <c r="G49" s="129" t="s">
        <v>117</v>
      </c>
      <c r="H49" s="129" t="s">
        <v>117</v>
      </c>
      <c r="I49" s="129" t="s">
        <v>117</v>
      </c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23"/>
      <c r="AC49" s="23"/>
      <c r="AD49" s="23"/>
      <c r="AE49" s="23"/>
      <c r="AF49" s="23"/>
    </row>
    <row r="50" spans="1:32" ht="14.25">
      <c r="A50" s="20"/>
      <c r="B50" s="20" t="s">
        <v>338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7"/>
      <c r="U50" s="157"/>
      <c r="V50" s="158"/>
      <c r="W50" s="158"/>
      <c r="X50" s="158"/>
      <c r="Y50" s="158"/>
      <c r="Z50" s="158"/>
      <c r="AA50" s="158"/>
      <c r="AB50" s="23"/>
      <c r="AC50" s="23"/>
      <c r="AD50" s="23"/>
      <c r="AE50" s="23"/>
      <c r="AF50" s="23"/>
    </row>
    <row r="51" spans="1:32" ht="14.25" hidden="1">
      <c r="A51" s="207" t="s">
        <v>409</v>
      </c>
      <c r="B51" s="203"/>
      <c r="C51" s="129" t="s">
        <v>117</v>
      </c>
      <c r="D51" s="129" t="s">
        <v>117</v>
      </c>
      <c r="E51" s="129" t="s">
        <v>117</v>
      </c>
      <c r="F51" s="129" t="s">
        <v>117</v>
      </c>
      <c r="G51" s="129" t="s">
        <v>117</v>
      </c>
      <c r="H51" s="129" t="s">
        <v>117</v>
      </c>
      <c r="I51" s="129" t="s">
        <v>117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154"/>
      <c r="U51" s="154"/>
      <c r="V51" s="156"/>
      <c r="W51" s="156"/>
      <c r="X51" s="156"/>
      <c r="Y51" s="156"/>
      <c r="Z51" s="156"/>
      <c r="AA51" s="156"/>
      <c r="AB51" s="23"/>
      <c r="AC51" s="23"/>
      <c r="AD51" s="23"/>
      <c r="AE51" s="23"/>
      <c r="AF51" s="23"/>
    </row>
    <row r="52" spans="1:32" ht="14.25" hidden="1">
      <c r="A52" s="207" t="s">
        <v>410</v>
      </c>
      <c r="B52" s="203"/>
      <c r="C52" s="129" t="s">
        <v>117</v>
      </c>
      <c r="D52" s="129" t="s">
        <v>117</v>
      </c>
      <c r="E52" s="129" t="s">
        <v>117</v>
      </c>
      <c r="F52" s="129" t="s">
        <v>117</v>
      </c>
      <c r="G52" s="129" t="s">
        <v>117</v>
      </c>
      <c r="H52" s="129" t="s">
        <v>117</v>
      </c>
      <c r="I52" s="129" t="s">
        <v>117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154"/>
      <c r="U52" s="154"/>
      <c r="V52" s="156"/>
      <c r="W52" s="156"/>
      <c r="X52" s="156"/>
      <c r="Y52" s="156"/>
      <c r="Z52" s="156"/>
      <c r="AA52" s="156"/>
      <c r="AB52" s="23"/>
      <c r="AC52" s="23"/>
      <c r="AD52" s="23"/>
      <c r="AE52" s="23"/>
      <c r="AF52" s="23"/>
    </row>
    <row r="53" spans="1:32" ht="14.25" hidden="1">
      <c r="A53" s="207" t="s">
        <v>411</v>
      </c>
      <c r="B53" s="203"/>
      <c r="C53" s="129" t="s">
        <v>117</v>
      </c>
      <c r="D53" s="129" t="s">
        <v>117</v>
      </c>
      <c r="E53" s="129" t="s">
        <v>117</v>
      </c>
      <c r="F53" s="129" t="s">
        <v>117</v>
      </c>
      <c r="G53" s="129" t="s">
        <v>117</v>
      </c>
      <c r="H53" s="129" t="s">
        <v>117</v>
      </c>
      <c r="I53" s="129" t="s">
        <v>117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154"/>
      <c r="U53" s="154"/>
      <c r="V53" s="156"/>
      <c r="W53" s="156"/>
      <c r="X53" s="156"/>
      <c r="Y53" s="156"/>
      <c r="Z53" s="156"/>
      <c r="AA53" s="156"/>
      <c r="AB53" s="23"/>
      <c r="AC53" s="23"/>
      <c r="AD53" s="23"/>
      <c r="AE53" s="23"/>
      <c r="AF53" s="23"/>
    </row>
    <row r="54" spans="1:32" ht="14.25">
      <c r="A54" s="266" t="s">
        <v>412</v>
      </c>
      <c r="B54" s="203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23"/>
      <c r="AC54" s="23"/>
      <c r="AD54" s="23"/>
      <c r="AE54" s="23"/>
      <c r="AF54" s="23"/>
    </row>
    <row r="55" spans="1:32" ht="14.25" hidden="1">
      <c r="A55" s="207" t="s">
        <v>157</v>
      </c>
      <c r="B55" s="203"/>
      <c r="C55" s="129" t="s">
        <v>117</v>
      </c>
      <c r="D55" s="129" t="s">
        <v>117</v>
      </c>
      <c r="E55" s="129" t="s">
        <v>117</v>
      </c>
      <c r="F55" s="129" t="s">
        <v>117</v>
      </c>
      <c r="G55" s="129" t="s">
        <v>117</v>
      </c>
      <c r="H55" s="129" t="s">
        <v>117</v>
      </c>
      <c r="I55" s="129" t="s">
        <v>117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154"/>
      <c r="U55" s="154"/>
      <c r="V55" s="156"/>
      <c r="W55" s="156"/>
      <c r="X55" s="156"/>
      <c r="Y55" s="156"/>
      <c r="Z55" s="156"/>
      <c r="AA55" s="156"/>
      <c r="AB55" s="23"/>
      <c r="AC55" s="23"/>
      <c r="AD55" s="23"/>
      <c r="AE55" s="23"/>
      <c r="AF55" s="23"/>
    </row>
    <row r="56" spans="1:32" ht="14.25">
      <c r="A56" s="204" t="s">
        <v>341</v>
      </c>
      <c r="B56" s="203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1"/>
      <c r="T56" s="171"/>
      <c r="U56" s="172"/>
      <c r="V56" s="172"/>
      <c r="W56" s="172"/>
      <c r="X56" s="172"/>
      <c r="Y56" s="172"/>
      <c r="Z56" s="23"/>
      <c r="AA56" s="23"/>
      <c r="AB56" s="23"/>
      <c r="AC56" s="23"/>
      <c r="AD56" s="23"/>
      <c r="AE56" s="23"/>
      <c r="AF56" s="23"/>
    </row>
    <row r="57" spans="1:32" ht="14.25" hidden="1">
      <c r="A57" s="207" t="s">
        <v>413</v>
      </c>
      <c r="B57" s="203"/>
      <c r="C57" s="129" t="s">
        <v>117</v>
      </c>
      <c r="D57" s="129" t="s">
        <v>117</v>
      </c>
      <c r="E57" s="129" t="s">
        <v>117</v>
      </c>
      <c r="F57" s="129" t="s">
        <v>117</v>
      </c>
      <c r="G57" s="129" t="s">
        <v>117</v>
      </c>
      <c r="H57" s="129" t="s">
        <v>117</v>
      </c>
      <c r="I57" s="129" t="s">
        <v>117</v>
      </c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161"/>
      <c r="U57" s="161"/>
      <c r="V57" s="162"/>
      <c r="W57" s="162"/>
      <c r="X57" s="162"/>
      <c r="Y57" s="162"/>
      <c r="Z57" s="162"/>
      <c r="AA57" s="162"/>
      <c r="AB57" s="23"/>
      <c r="AC57" s="23"/>
      <c r="AD57" s="23"/>
      <c r="AE57" s="23"/>
      <c r="AF57" s="23"/>
    </row>
    <row r="58" spans="1:32" ht="15">
      <c r="A58" s="271" t="s">
        <v>414</v>
      </c>
      <c r="B58" s="203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7"/>
      <c r="T58" s="167"/>
      <c r="U58" s="168"/>
      <c r="V58" s="168"/>
      <c r="W58" s="168"/>
      <c r="X58" s="168"/>
      <c r="Y58" s="168"/>
      <c r="Z58" s="169"/>
      <c r="AA58" s="169"/>
      <c r="AB58" s="169"/>
      <c r="AC58" s="169"/>
      <c r="AD58" s="169"/>
      <c r="AE58" s="169"/>
      <c r="AF58" s="169"/>
    </row>
    <row r="59" spans="1:32" ht="14.25">
      <c r="A59" s="204" t="s">
        <v>346</v>
      </c>
      <c r="B59" s="20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57"/>
      <c r="U59" s="157"/>
      <c r="V59" s="158"/>
      <c r="W59" s="158"/>
      <c r="X59" s="158"/>
      <c r="Y59" s="158"/>
      <c r="Z59" s="158"/>
      <c r="AA59" s="158"/>
      <c r="AB59" s="23"/>
      <c r="AC59" s="23"/>
      <c r="AD59" s="23"/>
      <c r="AE59" s="23"/>
      <c r="AF59" s="23"/>
    </row>
    <row r="60" spans="1:32" ht="14.25">
      <c r="A60" s="207" t="s">
        <v>418</v>
      </c>
      <c r="B60" s="203"/>
      <c r="C60" s="10" t="s">
        <v>117</v>
      </c>
      <c r="D60" s="10" t="s">
        <v>117</v>
      </c>
      <c r="E60" s="10" t="s">
        <v>117</v>
      </c>
      <c r="F60" s="10" t="s">
        <v>117</v>
      </c>
      <c r="G60" s="10" t="s">
        <v>116</v>
      </c>
      <c r="H60" s="10" t="s">
        <v>119</v>
      </c>
      <c r="I60" s="10" t="s">
        <v>119</v>
      </c>
      <c r="J60" s="34"/>
      <c r="K60" s="34"/>
      <c r="L60" s="34"/>
      <c r="M60" s="34"/>
      <c r="N60" s="34"/>
      <c r="O60" s="10"/>
      <c r="P60" s="34"/>
      <c r="Q60" s="34"/>
      <c r="R60" s="34"/>
      <c r="S60" s="34"/>
      <c r="T60" s="154"/>
      <c r="U60" s="154"/>
      <c r="V60" s="156"/>
      <c r="W60" s="156"/>
      <c r="X60" s="156"/>
      <c r="Y60" s="156"/>
      <c r="Z60" s="156"/>
      <c r="AA60" s="156"/>
      <c r="AB60" s="23"/>
      <c r="AC60" s="23"/>
      <c r="AD60" s="23"/>
      <c r="AE60" s="23"/>
      <c r="AF60" s="23"/>
    </row>
    <row r="61" spans="1:32" ht="14.25">
      <c r="A61" s="207" t="s">
        <v>419</v>
      </c>
      <c r="B61" s="203"/>
      <c r="C61" s="10" t="s">
        <v>117</v>
      </c>
      <c r="D61" s="10" t="s">
        <v>117</v>
      </c>
      <c r="E61" s="10" t="s">
        <v>117</v>
      </c>
      <c r="F61" s="10" t="s">
        <v>117</v>
      </c>
      <c r="G61" s="10" t="s">
        <v>116</v>
      </c>
      <c r="H61" s="10" t="s">
        <v>117</v>
      </c>
      <c r="I61" s="10" t="s">
        <v>117</v>
      </c>
      <c r="J61" s="34"/>
      <c r="K61" s="34"/>
      <c r="L61" s="34"/>
      <c r="M61" s="34"/>
      <c r="N61" s="34"/>
      <c r="O61" s="10"/>
      <c r="P61" s="34"/>
      <c r="Q61" s="34"/>
      <c r="R61" s="34"/>
      <c r="S61" s="34"/>
      <c r="T61" s="154"/>
      <c r="U61" s="154"/>
      <c r="V61" s="156"/>
      <c r="W61" s="156"/>
      <c r="X61" s="156"/>
      <c r="Y61" s="156"/>
      <c r="Z61" s="156"/>
      <c r="AA61" s="156"/>
      <c r="AB61" s="23"/>
      <c r="AC61" s="23"/>
      <c r="AD61" s="23"/>
      <c r="AE61" s="23"/>
      <c r="AF61" s="23"/>
    </row>
    <row r="62" spans="1:32" ht="14.25">
      <c r="A62" s="207" t="s">
        <v>420</v>
      </c>
      <c r="B62" s="203"/>
      <c r="C62" s="10" t="s">
        <v>117</v>
      </c>
      <c r="D62" s="10" t="s">
        <v>117</v>
      </c>
      <c r="E62" s="10" t="s">
        <v>117</v>
      </c>
      <c r="F62" s="10" t="s">
        <v>117</v>
      </c>
      <c r="G62" s="10" t="s">
        <v>116</v>
      </c>
      <c r="H62" s="10" t="s">
        <v>116</v>
      </c>
      <c r="I62" s="10" t="s">
        <v>116</v>
      </c>
      <c r="J62" s="34"/>
      <c r="K62" s="34"/>
      <c r="L62" s="34"/>
      <c r="M62" s="34"/>
      <c r="N62" s="34"/>
      <c r="O62" s="10"/>
      <c r="P62" s="34"/>
      <c r="Q62" s="34"/>
      <c r="R62" s="34"/>
      <c r="S62" s="34"/>
      <c r="T62" s="154"/>
      <c r="U62" s="154"/>
      <c r="V62" s="156"/>
      <c r="W62" s="156"/>
      <c r="X62" s="156"/>
      <c r="Y62" s="156"/>
      <c r="Z62" s="156"/>
      <c r="AA62" s="156"/>
      <c r="AB62" s="23"/>
      <c r="AC62" s="23"/>
      <c r="AD62" s="23"/>
      <c r="AE62" s="23"/>
      <c r="AF62" s="23"/>
    </row>
    <row r="63" spans="1:32" ht="14.25">
      <c r="A63" s="207" t="s">
        <v>421</v>
      </c>
      <c r="B63" s="203"/>
      <c r="C63" s="10" t="s">
        <v>117</v>
      </c>
      <c r="D63" s="10" t="s">
        <v>117</v>
      </c>
      <c r="E63" s="10" t="s">
        <v>117</v>
      </c>
      <c r="F63" s="10" t="s">
        <v>117</v>
      </c>
      <c r="G63" s="135" t="s">
        <v>116</v>
      </c>
      <c r="H63" s="10" t="s">
        <v>116</v>
      </c>
      <c r="I63" s="10" t="s">
        <v>116</v>
      </c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3"/>
      <c r="AC63" s="23"/>
      <c r="AD63" s="23"/>
      <c r="AE63" s="23"/>
      <c r="AF63" s="23"/>
    </row>
    <row r="64" spans="1:32" ht="14.25">
      <c r="A64" s="207" t="s">
        <v>422</v>
      </c>
      <c r="B64" s="203"/>
      <c r="C64" s="10" t="s">
        <v>117</v>
      </c>
      <c r="D64" s="10" t="s">
        <v>117</v>
      </c>
      <c r="E64" s="10" t="s">
        <v>117</v>
      </c>
      <c r="F64" s="10" t="s">
        <v>117</v>
      </c>
      <c r="G64" s="135" t="s">
        <v>116</v>
      </c>
      <c r="H64" s="10" t="s">
        <v>116</v>
      </c>
      <c r="I64" s="10" t="s">
        <v>116</v>
      </c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3"/>
      <c r="AC64" s="23"/>
      <c r="AD64" s="23"/>
      <c r="AE64" s="23"/>
      <c r="AF64" s="23"/>
    </row>
    <row r="65" spans="1:32" ht="14.25">
      <c r="A65" s="204" t="s">
        <v>423</v>
      </c>
      <c r="B65" s="20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57"/>
      <c r="U65" s="157"/>
      <c r="V65" s="158"/>
      <c r="W65" s="158"/>
      <c r="X65" s="158"/>
      <c r="Y65" s="158"/>
      <c r="Z65" s="158"/>
      <c r="AA65" s="158"/>
      <c r="AB65" s="23"/>
      <c r="AC65" s="23"/>
      <c r="AD65" s="23"/>
      <c r="AE65" s="23"/>
      <c r="AF65" s="23"/>
    </row>
    <row r="66" spans="1:32" ht="14.25">
      <c r="A66" s="266" t="s">
        <v>487</v>
      </c>
      <c r="B66" s="203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23"/>
      <c r="AC66" s="23"/>
      <c r="AD66" s="23"/>
      <c r="AE66" s="23"/>
      <c r="AF66" s="23"/>
    </row>
    <row r="67" spans="1:32" ht="14.25" hidden="1">
      <c r="A67" s="129"/>
      <c r="B67" s="129" t="s">
        <v>160</v>
      </c>
      <c r="C67" s="129" t="s">
        <v>117</v>
      </c>
      <c r="D67" s="129" t="s">
        <v>117</v>
      </c>
      <c r="E67" s="129" t="s">
        <v>117</v>
      </c>
      <c r="F67" s="129" t="s">
        <v>117</v>
      </c>
      <c r="G67" s="129" t="s">
        <v>117</v>
      </c>
      <c r="H67" s="129" t="s">
        <v>117</v>
      </c>
      <c r="I67" s="129" t="s">
        <v>117</v>
      </c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6"/>
      <c r="V67" s="156"/>
      <c r="W67" s="156"/>
      <c r="X67" s="156"/>
      <c r="Y67" s="156"/>
      <c r="Z67" s="156"/>
      <c r="AA67" s="156"/>
      <c r="AB67" s="23"/>
      <c r="AC67" s="23"/>
      <c r="AD67" s="23"/>
      <c r="AE67" s="23"/>
      <c r="AF67" s="23"/>
    </row>
    <row r="68" spans="1:32" ht="14.25">
      <c r="A68" s="129"/>
      <c r="B68" s="129" t="s">
        <v>161</v>
      </c>
      <c r="C68" s="129" t="s">
        <v>116</v>
      </c>
      <c r="D68" s="129" t="s">
        <v>117</v>
      </c>
      <c r="E68" s="129" t="s">
        <v>117</v>
      </c>
      <c r="F68" s="129" t="s">
        <v>116</v>
      </c>
      <c r="G68" s="129" t="s">
        <v>117</v>
      </c>
      <c r="H68" s="129" t="s">
        <v>116</v>
      </c>
      <c r="I68" s="129" t="s">
        <v>116</v>
      </c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23"/>
      <c r="AC68" s="23"/>
      <c r="AD68" s="23"/>
      <c r="AE68" s="23"/>
      <c r="AF68" s="23"/>
    </row>
    <row r="69" spans="1:32" ht="14.25" hidden="1">
      <c r="A69" s="129"/>
      <c r="B69" s="129" t="s">
        <v>162</v>
      </c>
      <c r="C69" s="129" t="s">
        <v>117</v>
      </c>
      <c r="D69" s="129" t="s">
        <v>117</v>
      </c>
      <c r="E69" s="129" t="s">
        <v>117</v>
      </c>
      <c r="F69" s="129" t="s">
        <v>117</v>
      </c>
      <c r="G69" s="129" t="s">
        <v>117</v>
      </c>
      <c r="H69" s="129" t="s">
        <v>117</v>
      </c>
      <c r="I69" s="129" t="s">
        <v>117</v>
      </c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6"/>
      <c r="V69" s="156"/>
      <c r="W69" s="156"/>
      <c r="X69" s="156"/>
      <c r="Y69" s="156"/>
      <c r="Z69" s="156"/>
      <c r="AA69" s="156"/>
      <c r="AB69" s="23"/>
      <c r="AC69" s="23"/>
      <c r="AD69" s="23"/>
      <c r="AE69" s="23"/>
      <c r="AF69" s="23"/>
    </row>
    <row r="70" spans="1:32" ht="14.25" hidden="1">
      <c r="A70" s="129"/>
      <c r="B70" s="129" t="s">
        <v>164</v>
      </c>
      <c r="C70" s="129" t="s">
        <v>117</v>
      </c>
      <c r="D70" s="129" t="s">
        <v>117</v>
      </c>
      <c r="E70" s="129" t="s">
        <v>117</v>
      </c>
      <c r="F70" s="129" t="s">
        <v>117</v>
      </c>
      <c r="G70" s="129" t="s">
        <v>117</v>
      </c>
      <c r="H70" s="129" t="s">
        <v>117</v>
      </c>
      <c r="I70" s="129" t="s">
        <v>117</v>
      </c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23"/>
      <c r="AC70" s="23"/>
      <c r="AD70" s="23"/>
      <c r="AE70" s="23"/>
      <c r="AF70" s="23"/>
    </row>
    <row r="71" spans="1:32" ht="14.25" hidden="1">
      <c r="A71" s="129"/>
      <c r="B71" s="129" t="s">
        <v>165</v>
      </c>
      <c r="C71" s="129" t="s">
        <v>117</v>
      </c>
      <c r="D71" s="129" t="s">
        <v>117</v>
      </c>
      <c r="E71" s="129" t="s">
        <v>117</v>
      </c>
      <c r="F71" s="129" t="s">
        <v>117</v>
      </c>
      <c r="G71" s="129" t="s">
        <v>117</v>
      </c>
      <c r="H71" s="129" t="s">
        <v>117</v>
      </c>
      <c r="I71" s="129" t="s">
        <v>117</v>
      </c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23"/>
      <c r="AC71" s="23"/>
      <c r="AD71" s="23"/>
      <c r="AE71" s="23"/>
      <c r="AF71" s="23"/>
    </row>
    <row r="72" spans="1:32" ht="14.25">
      <c r="A72" s="266" t="s">
        <v>488</v>
      </c>
      <c r="B72" s="203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23"/>
      <c r="AC72" s="23"/>
      <c r="AD72" s="23"/>
      <c r="AE72" s="23"/>
      <c r="AF72" s="23"/>
    </row>
    <row r="73" spans="1:32" ht="14.25" hidden="1">
      <c r="A73" s="129"/>
      <c r="B73" s="129" t="s">
        <v>167</v>
      </c>
      <c r="C73" s="129" t="s">
        <v>117</v>
      </c>
      <c r="D73" s="129" t="s">
        <v>117</v>
      </c>
      <c r="E73" s="129" t="s">
        <v>117</v>
      </c>
      <c r="F73" s="129" t="s">
        <v>117</v>
      </c>
      <c r="G73" s="129" t="s">
        <v>117</v>
      </c>
      <c r="H73" s="129" t="s">
        <v>117</v>
      </c>
      <c r="I73" s="129" t="s">
        <v>117</v>
      </c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23"/>
      <c r="AC73" s="23"/>
      <c r="AD73" s="23"/>
      <c r="AE73" s="23"/>
      <c r="AF73" s="23"/>
    </row>
    <row r="74" spans="1:32" ht="14.25" hidden="1">
      <c r="A74" s="129"/>
      <c r="B74" s="129" t="s">
        <v>160</v>
      </c>
      <c r="C74" s="129" t="s">
        <v>117</v>
      </c>
      <c r="D74" s="129" t="s">
        <v>117</v>
      </c>
      <c r="E74" s="129" t="s">
        <v>117</v>
      </c>
      <c r="F74" s="129" t="s">
        <v>117</v>
      </c>
      <c r="G74" s="129" t="s">
        <v>117</v>
      </c>
      <c r="H74" s="129" t="s">
        <v>117</v>
      </c>
      <c r="I74" s="129" t="s">
        <v>117</v>
      </c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23"/>
      <c r="AC74" s="23"/>
      <c r="AD74" s="23"/>
      <c r="AE74" s="23"/>
      <c r="AF74" s="23"/>
    </row>
    <row r="75" spans="1:32" ht="14.25">
      <c r="A75" s="129"/>
      <c r="B75" s="129" t="s">
        <v>168</v>
      </c>
      <c r="C75" s="129" t="s">
        <v>116</v>
      </c>
      <c r="D75" s="129" t="s">
        <v>117</v>
      </c>
      <c r="E75" s="129" t="s">
        <v>117</v>
      </c>
      <c r="F75" s="129" t="s">
        <v>116</v>
      </c>
      <c r="G75" s="129" t="s">
        <v>117</v>
      </c>
      <c r="H75" s="129" t="s">
        <v>116</v>
      </c>
      <c r="I75" s="129" t="s">
        <v>116</v>
      </c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23"/>
      <c r="AC75" s="23"/>
      <c r="AD75" s="23"/>
      <c r="AE75" s="23"/>
      <c r="AF75" s="23"/>
    </row>
    <row r="76" spans="1:32" ht="14.25" hidden="1">
      <c r="A76" s="129"/>
      <c r="B76" s="129" t="s">
        <v>162</v>
      </c>
      <c r="C76" s="129" t="s">
        <v>117</v>
      </c>
      <c r="D76" s="129" t="s">
        <v>117</v>
      </c>
      <c r="E76" s="129" t="s">
        <v>117</v>
      </c>
      <c r="F76" s="129" t="s">
        <v>117</v>
      </c>
      <c r="G76" s="129" t="s">
        <v>117</v>
      </c>
      <c r="H76" s="129" t="s">
        <v>117</v>
      </c>
      <c r="I76" s="129" t="s">
        <v>117</v>
      </c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23"/>
      <c r="AC76" s="23"/>
      <c r="AD76" s="23"/>
      <c r="AE76" s="23"/>
      <c r="AF76" s="23"/>
    </row>
    <row r="77" spans="1:32" ht="14.25" hidden="1">
      <c r="A77" s="129"/>
      <c r="B77" s="129" t="s">
        <v>169</v>
      </c>
      <c r="C77" s="129" t="s">
        <v>117</v>
      </c>
      <c r="D77" s="129" t="s">
        <v>117</v>
      </c>
      <c r="E77" s="129" t="s">
        <v>117</v>
      </c>
      <c r="F77" s="129" t="s">
        <v>117</v>
      </c>
      <c r="G77" s="129" t="s">
        <v>117</v>
      </c>
      <c r="H77" s="129" t="s">
        <v>117</v>
      </c>
      <c r="I77" s="129" t="s">
        <v>117</v>
      </c>
      <c r="J77" s="156"/>
      <c r="K77" s="156"/>
      <c r="L77" s="156"/>
      <c r="M77" s="156"/>
      <c r="N77" s="156"/>
      <c r="O77" s="156"/>
      <c r="P77" s="156"/>
      <c r="Q77" s="156"/>
      <c r="R77" s="156"/>
      <c r="S77" s="156"/>
      <c r="T77" s="156"/>
      <c r="U77" s="156"/>
      <c r="V77" s="156"/>
      <c r="W77" s="156"/>
      <c r="X77" s="156"/>
      <c r="Y77" s="156"/>
      <c r="Z77" s="156"/>
      <c r="AA77" s="156"/>
      <c r="AB77" s="23"/>
      <c r="AC77" s="23"/>
      <c r="AD77" s="23"/>
      <c r="AE77" s="23"/>
      <c r="AF77" s="23"/>
    </row>
    <row r="78" spans="1:32" ht="14.25" hidden="1">
      <c r="A78" s="129"/>
      <c r="B78" s="129" t="s">
        <v>170</v>
      </c>
      <c r="C78" s="129" t="s">
        <v>117</v>
      </c>
      <c r="D78" s="129" t="s">
        <v>117</v>
      </c>
      <c r="E78" s="129" t="s">
        <v>117</v>
      </c>
      <c r="F78" s="129" t="s">
        <v>117</v>
      </c>
      <c r="G78" s="129" t="s">
        <v>117</v>
      </c>
      <c r="H78" s="129" t="s">
        <v>117</v>
      </c>
      <c r="I78" s="129" t="s">
        <v>117</v>
      </c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  <c r="AB78" s="23"/>
      <c r="AC78" s="23"/>
      <c r="AD78" s="23"/>
      <c r="AE78" s="23"/>
      <c r="AF78" s="23"/>
    </row>
    <row r="79" spans="1:32" ht="14.25">
      <c r="A79" s="266" t="s">
        <v>489</v>
      </c>
      <c r="B79" s="203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23"/>
      <c r="AC79" s="23"/>
      <c r="AD79" s="23"/>
      <c r="AE79" s="23"/>
      <c r="AF79" s="23"/>
    </row>
    <row r="80" spans="1:32" ht="14.25" hidden="1">
      <c r="A80" s="129"/>
      <c r="B80" s="129" t="s">
        <v>167</v>
      </c>
      <c r="C80" s="129" t="s">
        <v>117</v>
      </c>
      <c r="D80" s="129" t="s">
        <v>117</v>
      </c>
      <c r="E80" s="129" t="s">
        <v>117</v>
      </c>
      <c r="F80" s="129" t="s">
        <v>117</v>
      </c>
      <c r="G80" s="129" t="s">
        <v>117</v>
      </c>
      <c r="H80" s="129" t="s">
        <v>117</v>
      </c>
      <c r="I80" s="129" t="s">
        <v>117</v>
      </c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23"/>
      <c r="AC80" s="23"/>
      <c r="AD80" s="23"/>
      <c r="AE80" s="23"/>
      <c r="AF80" s="23"/>
    </row>
    <row r="81" spans="1:32" ht="14.25" hidden="1">
      <c r="A81" s="129"/>
      <c r="B81" s="129" t="s">
        <v>160</v>
      </c>
      <c r="C81" s="129" t="s">
        <v>117</v>
      </c>
      <c r="D81" s="129" t="s">
        <v>117</v>
      </c>
      <c r="E81" s="129" t="s">
        <v>117</v>
      </c>
      <c r="F81" s="129" t="s">
        <v>117</v>
      </c>
      <c r="G81" s="129" t="s">
        <v>117</v>
      </c>
      <c r="H81" s="129" t="s">
        <v>117</v>
      </c>
      <c r="I81" s="129" t="s">
        <v>117</v>
      </c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23"/>
      <c r="AC81" s="23"/>
      <c r="AD81" s="23"/>
      <c r="AE81" s="23"/>
      <c r="AF81" s="23"/>
    </row>
    <row r="82" spans="1:32" ht="14.25">
      <c r="A82" s="129"/>
      <c r="B82" s="129" t="s">
        <v>168</v>
      </c>
      <c r="C82" s="129" t="s">
        <v>116</v>
      </c>
      <c r="D82" s="129" t="s">
        <v>116</v>
      </c>
      <c r="E82" s="129" t="s">
        <v>116</v>
      </c>
      <c r="F82" s="129" t="s">
        <v>117</v>
      </c>
      <c r="G82" s="129" t="s">
        <v>117</v>
      </c>
      <c r="H82" s="129" t="s">
        <v>117</v>
      </c>
      <c r="I82" s="129" t="s">
        <v>117</v>
      </c>
      <c r="J82" s="156"/>
      <c r="K82" s="156"/>
      <c r="L82" s="156"/>
      <c r="M82" s="156"/>
      <c r="N82" s="156"/>
      <c r="O82" s="156"/>
      <c r="P82" s="156"/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23"/>
      <c r="AC82" s="23"/>
      <c r="AD82" s="23"/>
      <c r="AE82" s="23"/>
      <c r="AF82" s="23"/>
    </row>
    <row r="83" spans="1:32" ht="14.25" hidden="1">
      <c r="A83" s="129"/>
      <c r="B83" s="129" t="s">
        <v>162</v>
      </c>
      <c r="C83" s="129" t="s">
        <v>117</v>
      </c>
      <c r="D83" s="129" t="s">
        <v>117</v>
      </c>
      <c r="E83" s="129" t="s">
        <v>117</v>
      </c>
      <c r="F83" s="129" t="s">
        <v>117</v>
      </c>
      <c r="G83" s="129" t="s">
        <v>117</v>
      </c>
      <c r="H83" s="129" t="s">
        <v>117</v>
      </c>
      <c r="I83" s="129" t="s">
        <v>117</v>
      </c>
      <c r="J83" s="156"/>
      <c r="K83" s="156"/>
      <c r="L83" s="156"/>
      <c r="M83" s="156"/>
      <c r="N83" s="156"/>
      <c r="O83" s="156"/>
      <c r="P83" s="156"/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23"/>
      <c r="AC83" s="23"/>
      <c r="AD83" s="23"/>
      <c r="AE83" s="23"/>
      <c r="AF83" s="23"/>
    </row>
    <row r="84" spans="1:32" ht="14.25" hidden="1">
      <c r="A84" s="129"/>
      <c r="B84" s="129" t="s">
        <v>169</v>
      </c>
      <c r="C84" s="129" t="s">
        <v>117</v>
      </c>
      <c r="D84" s="129" t="s">
        <v>117</v>
      </c>
      <c r="E84" s="129" t="s">
        <v>117</v>
      </c>
      <c r="F84" s="129" t="s">
        <v>117</v>
      </c>
      <c r="G84" s="129" t="s">
        <v>117</v>
      </c>
      <c r="H84" s="129" t="s">
        <v>117</v>
      </c>
      <c r="I84" s="129" t="s">
        <v>117</v>
      </c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23"/>
      <c r="AC84" s="23"/>
      <c r="AD84" s="23"/>
      <c r="AE84" s="23"/>
      <c r="AF84" s="23"/>
    </row>
    <row r="85" spans="1:32" ht="14.25" hidden="1">
      <c r="A85" s="129"/>
      <c r="B85" s="129" t="s">
        <v>170</v>
      </c>
      <c r="C85" s="129" t="s">
        <v>117</v>
      </c>
      <c r="D85" s="129" t="s">
        <v>117</v>
      </c>
      <c r="E85" s="129" t="s">
        <v>117</v>
      </c>
      <c r="F85" s="129" t="s">
        <v>117</v>
      </c>
      <c r="G85" s="129" t="s">
        <v>117</v>
      </c>
      <c r="H85" s="129" t="s">
        <v>117</v>
      </c>
      <c r="I85" s="129" t="s">
        <v>117</v>
      </c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23"/>
      <c r="AC85" s="23"/>
      <c r="AD85" s="23"/>
      <c r="AE85" s="23"/>
      <c r="AF85" s="23"/>
    </row>
    <row r="86" spans="1:32" ht="14.25">
      <c r="A86" s="266" t="s">
        <v>490</v>
      </c>
      <c r="B86" s="203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  <c r="AA86" s="160"/>
      <c r="AB86" s="23"/>
      <c r="AC86" s="23"/>
      <c r="AD86" s="23"/>
      <c r="AE86" s="23"/>
      <c r="AF86" s="23"/>
    </row>
    <row r="87" spans="1:32" ht="14.25" hidden="1">
      <c r="A87" s="129"/>
      <c r="B87" s="129" t="s">
        <v>160</v>
      </c>
      <c r="C87" s="129" t="s">
        <v>117</v>
      </c>
      <c r="D87" s="129" t="s">
        <v>117</v>
      </c>
      <c r="E87" s="129" t="s">
        <v>117</v>
      </c>
      <c r="F87" s="129" t="s">
        <v>117</v>
      </c>
      <c r="G87" s="129" t="s">
        <v>117</v>
      </c>
      <c r="H87" s="129" t="s">
        <v>117</v>
      </c>
      <c r="I87" s="129" t="s">
        <v>117</v>
      </c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23"/>
      <c r="AC87" s="23"/>
      <c r="AD87" s="23"/>
      <c r="AE87" s="23"/>
      <c r="AF87" s="23"/>
    </row>
    <row r="88" spans="1:32" ht="14.25" hidden="1">
      <c r="A88" s="129"/>
      <c r="B88" s="129" t="s">
        <v>168</v>
      </c>
      <c r="C88" s="129" t="s">
        <v>117</v>
      </c>
      <c r="D88" s="129" t="s">
        <v>117</v>
      </c>
      <c r="E88" s="129" t="s">
        <v>117</v>
      </c>
      <c r="F88" s="129" t="s">
        <v>117</v>
      </c>
      <c r="G88" s="129" t="s">
        <v>117</v>
      </c>
      <c r="H88" s="129" t="s">
        <v>117</v>
      </c>
      <c r="I88" s="129" t="s">
        <v>117</v>
      </c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23"/>
      <c r="AC88" s="23"/>
      <c r="AD88" s="23"/>
      <c r="AE88" s="23"/>
      <c r="AF88" s="23"/>
    </row>
    <row r="89" spans="1:32" ht="14.25" hidden="1">
      <c r="A89" s="129"/>
      <c r="B89" s="129" t="s">
        <v>162</v>
      </c>
      <c r="C89" s="129" t="s">
        <v>117</v>
      </c>
      <c r="D89" s="129" t="s">
        <v>117</v>
      </c>
      <c r="E89" s="129" t="s">
        <v>117</v>
      </c>
      <c r="F89" s="129" t="s">
        <v>117</v>
      </c>
      <c r="G89" s="129" t="s">
        <v>117</v>
      </c>
      <c r="H89" s="129" t="s">
        <v>117</v>
      </c>
      <c r="I89" s="129" t="s">
        <v>117</v>
      </c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23"/>
      <c r="AC89" s="23"/>
      <c r="AD89" s="23"/>
      <c r="AE89" s="23"/>
      <c r="AF89" s="23"/>
    </row>
    <row r="90" spans="1:32" ht="14.25" hidden="1">
      <c r="A90" s="129"/>
      <c r="B90" s="129" t="s">
        <v>175</v>
      </c>
      <c r="C90" s="129" t="s">
        <v>117</v>
      </c>
      <c r="D90" s="129" t="s">
        <v>117</v>
      </c>
      <c r="E90" s="129" t="s">
        <v>117</v>
      </c>
      <c r="F90" s="129" t="s">
        <v>117</v>
      </c>
      <c r="G90" s="129" t="s">
        <v>117</v>
      </c>
      <c r="H90" s="129" t="s">
        <v>117</v>
      </c>
      <c r="I90" s="129" t="s">
        <v>117</v>
      </c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23"/>
      <c r="AC90" s="23"/>
      <c r="AD90" s="23"/>
      <c r="AE90" s="23"/>
      <c r="AF90" s="23"/>
    </row>
    <row r="91" spans="1:32" ht="14.25">
      <c r="A91" s="204" t="s">
        <v>428</v>
      </c>
      <c r="B91" s="20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57"/>
      <c r="U91" s="157"/>
      <c r="V91" s="158"/>
      <c r="W91" s="158"/>
      <c r="X91" s="158"/>
      <c r="Y91" s="158"/>
      <c r="Z91" s="158"/>
      <c r="AA91" s="158"/>
      <c r="AB91" s="23"/>
      <c r="AC91" s="23"/>
      <c r="AD91" s="23"/>
      <c r="AE91" s="23"/>
      <c r="AF91" s="23"/>
    </row>
    <row r="92" spans="1:32" ht="14.25">
      <c r="A92" s="202" t="s">
        <v>429</v>
      </c>
      <c r="B92" s="203"/>
      <c r="C92" s="129" t="s">
        <v>116</v>
      </c>
      <c r="D92" s="129" t="s">
        <v>116</v>
      </c>
      <c r="E92" s="129" t="s">
        <v>116</v>
      </c>
      <c r="F92" s="129" t="s">
        <v>116</v>
      </c>
      <c r="G92" s="129" t="s">
        <v>117</v>
      </c>
      <c r="H92" s="129" t="s">
        <v>116</v>
      </c>
      <c r="I92" s="129" t="s">
        <v>116</v>
      </c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23"/>
      <c r="AC92" s="23"/>
      <c r="AD92" s="23"/>
      <c r="AE92" s="23"/>
      <c r="AF92" s="23"/>
    </row>
    <row r="93" spans="1:32" ht="14.25" hidden="1">
      <c r="A93" s="202" t="s">
        <v>430</v>
      </c>
      <c r="B93" s="203"/>
      <c r="C93" s="129" t="s">
        <v>117</v>
      </c>
      <c r="D93" s="129" t="s">
        <v>117</v>
      </c>
      <c r="E93" s="129" t="s">
        <v>117</v>
      </c>
      <c r="F93" s="129" t="s">
        <v>117</v>
      </c>
      <c r="G93" s="129" t="s">
        <v>117</v>
      </c>
      <c r="H93" s="129" t="s">
        <v>117</v>
      </c>
      <c r="I93" s="129" t="s">
        <v>117</v>
      </c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23"/>
      <c r="AC93" s="23"/>
      <c r="AD93" s="23"/>
      <c r="AE93" s="23"/>
      <c r="AF93" s="23"/>
    </row>
    <row r="94" spans="1:32" ht="12.75" customHeight="1">
      <c r="A94" s="204" t="s">
        <v>357</v>
      </c>
      <c r="B94" s="20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57"/>
      <c r="U94" s="157"/>
      <c r="V94" s="158"/>
      <c r="W94" s="158"/>
      <c r="X94" s="158"/>
      <c r="Y94" s="158"/>
      <c r="Z94" s="158"/>
      <c r="AA94" s="158"/>
      <c r="AB94" s="23"/>
      <c r="AC94" s="23"/>
      <c r="AD94" s="23"/>
      <c r="AE94" s="23"/>
      <c r="AF94" s="23"/>
    </row>
    <row r="95" spans="1:32" ht="12.75" customHeight="1">
      <c r="A95" s="20"/>
      <c r="B95" s="20" t="s">
        <v>431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57"/>
      <c r="U95" s="157"/>
      <c r="V95" s="158"/>
      <c r="W95" s="158"/>
      <c r="X95" s="158"/>
      <c r="Y95" s="158"/>
      <c r="Z95" s="158"/>
      <c r="AA95" s="158"/>
      <c r="AB95" s="23"/>
      <c r="AC95" s="23"/>
      <c r="AD95" s="23"/>
      <c r="AE95" s="23"/>
      <c r="AF95" s="23"/>
    </row>
    <row r="96" spans="1:32" ht="12.75" hidden="1" customHeight="1">
      <c r="A96" s="207" t="s">
        <v>491</v>
      </c>
      <c r="B96" s="203"/>
      <c r="C96" s="129" t="s">
        <v>117</v>
      </c>
      <c r="D96" s="129" t="s">
        <v>117</v>
      </c>
      <c r="E96" s="129" t="s">
        <v>117</v>
      </c>
      <c r="F96" s="129" t="s">
        <v>117</v>
      </c>
      <c r="G96" s="129" t="s">
        <v>117</v>
      </c>
      <c r="H96" s="129" t="s">
        <v>117</v>
      </c>
      <c r="I96" s="129" t="s">
        <v>117</v>
      </c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23"/>
      <c r="AC96" s="23"/>
      <c r="AD96" s="23"/>
      <c r="AE96" s="23"/>
      <c r="AF96" s="23"/>
    </row>
    <row r="97" spans="1:32" ht="12.75" customHeight="1">
      <c r="A97" s="266" t="s">
        <v>436</v>
      </c>
      <c r="B97" s="203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  <c r="AA97" s="160"/>
      <c r="AB97" s="23"/>
      <c r="AC97" s="23"/>
      <c r="AD97" s="23"/>
      <c r="AE97" s="23"/>
      <c r="AF97" s="23"/>
    </row>
    <row r="98" spans="1:32" ht="12.75" customHeight="1">
      <c r="A98" s="207" t="s">
        <v>437</v>
      </c>
      <c r="B98" s="203"/>
      <c r="C98" s="180" t="s">
        <v>116</v>
      </c>
      <c r="D98" s="180" t="s">
        <v>116</v>
      </c>
      <c r="E98" s="180" t="s">
        <v>116</v>
      </c>
      <c r="F98" s="180" t="s">
        <v>117</v>
      </c>
      <c r="G98" s="180" t="s">
        <v>117</v>
      </c>
      <c r="H98" s="180" t="s">
        <v>117</v>
      </c>
      <c r="I98" s="180" t="s">
        <v>117</v>
      </c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3"/>
      <c r="AC98" s="23"/>
      <c r="AD98" s="23"/>
      <c r="AE98" s="23"/>
      <c r="AF98" s="23"/>
    </row>
    <row r="99" spans="1:32" ht="12.75" customHeight="1">
      <c r="A99" s="207" t="s">
        <v>477</v>
      </c>
      <c r="B99" s="203"/>
      <c r="C99" s="180" t="s">
        <v>116</v>
      </c>
      <c r="D99" s="180" t="s">
        <v>116</v>
      </c>
      <c r="E99" s="180" t="s">
        <v>116</v>
      </c>
      <c r="F99" s="180" t="s">
        <v>117</v>
      </c>
      <c r="G99" s="180" t="s">
        <v>117</v>
      </c>
      <c r="H99" s="180" t="s">
        <v>117</v>
      </c>
      <c r="I99" s="180" t="s">
        <v>117</v>
      </c>
      <c r="J99" s="156"/>
      <c r="K99" s="156"/>
      <c r="L99" s="156"/>
      <c r="M99" s="156"/>
      <c r="N99" s="156"/>
      <c r="O99" s="156"/>
      <c r="P99" s="156"/>
      <c r="Q99" s="156"/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23"/>
      <c r="AC99" s="23"/>
      <c r="AD99" s="23"/>
      <c r="AE99" s="23"/>
      <c r="AF99" s="23"/>
    </row>
    <row r="100" spans="1:32" ht="12.75" customHeight="1">
      <c r="A100" s="266" t="s">
        <v>106</v>
      </c>
      <c r="B100" s="203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23"/>
      <c r="AC100" s="23"/>
      <c r="AD100" s="23"/>
      <c r="AE100" s="23"/>
      <c r="AF100" s="23"/>
    </row>
    <row r="101" spans="1:32" ht="12.75" customHeight="1">
      <c r="A101" s="207" t="s">
        <v>432</v>
      </c>
      <c r="B101" s="203"/>
      <c r="C101" s="129" t="s">
        <v>116</v>
      </c>
      <c r="D101" s="129" t="s">
        <v>116</v>
      </c>
      <c r="E101" s="129" t="s">
        <v>116</v>
      </c>
      <c r="F101" s="129" t="s">
        <v>116</v>
      </c>
      <c r="G101" s="129" t="s">
        <v>117</v>
      </c>
      <c r="H101" s="129" t="s">
        <v>117</v>
      </c>
      <c r="I101" s="129" t="s">
        <v>117</v>
      </c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23"/>
      <c r="AC101" s="23"/>
      <c r="AD101" s="23"/>
      <c r="AE101" s="23"/>
      <c r="AF101" s="23"/>
    </row>
    <row r="102" spans="1:32" ht="14.25">
      <c r="A102" s="207" t="s">
        <v>433</v>
      </c>
      <c r="B102" s="203"/>
      <c r="C102" s="129" t="s">
        <v>117</v>
      </c>
      <c r="D102" s="129" t="s">
        <v>117</v>
      </c>
      <c r="E102" s="129" t="s">
        <v>117</v>
      </c>
      <c r="F102" s="129" t="s">
        <v>116</v>
      </c>
      <c r="G102" s="129" t="s">
        <v>117</v>
      </c>
      <c r="H102" s="129" t="s">
        <v>117</v>
      </c>
      <c r="I102" s="129" t="s">
        <v>117</v>
      </c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23"/>
      <c r="AC102" s="23"/>
      <c r="AD102" s="23"/>
      <c r="AE102" s="23"/>
      <c r="AF102" s="23"/>
    </row>
    <row r="103" spans="1:32" ht="14.25">
      <c r="A103" s="207" t="s">
        <v>434</v>
      </c>
      <c r="B103" s="203"/>
      <c r="C103" s="129" t="s">
        <v>116</v>
      </c>
      <c r="D103" s="129" t="s">
        <v>116</v>
      </c>
      <c r="E103" s="129" t="s">
        <v>116</v>
      </c>
      <c r="F103" s="129" t="s">
        <v>116</v>
      </c>
      <c r="G103" s="129" t="s">
        <v>117</v>
      </c>
      <c r="H103" s="129" t="s">
        <v>117</v>
      </c>
      <c r="I103" s="129" t="s">
        <v>117</v>
      </c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23"/>
      <c r="AC103" s="23"/>
      <c r="AD103" s="23"/>
      <c r="AE103" s="23"/>
      <c r="AF103" s="23"/>
    </row>
    <row r="104" spans="1:32" ht="14.25">
      <c r="A104" s="20"/>
      <c r="B104" s="20" t="s">
        <v>438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57"/>
      <c r="U104" s="157"/>
      <c r="V104" s="158"/>
      <c r="W104" s="158"/>
      <c r="X104" s="158"/>
      <c r="Y104" s="158"/>
      <c r="Z104" s="158"/>
      <c r="AA104" s="158"/>
      <c r="AB104" s="23"/>
      <c r="AC104" s="23"/>
      <c r="AD104" s="23"/>
      <c r="AE104" s="23"/>
      <c r="AF104" s="23"/>
    </row>
    <row r="105" spans="1:32" ht="14.25">
      <c r="A105" s="207" t="s">
        <v>439</v>
      </c>
      <c r="B105" s="203"/>
      <c r="C105" s="129" t="s">
        <v>117</v>
      </c>
      <c r="D105" s="129" t="s">
        <v>117</v>
      </c>
      <c r="E105" s="129" t="s">
        <v>117</v>
      </c>
      <c r="F105" s="129" t="s">
        <v>117</v>
      </c>
      <c r="G105" s="129" t="s">
        <v>117</v>
      </c>
      <c r="H105" s="129" t="s">
        <v>119</v>
      </c>
      <c r="I105" s="129" t="s">
        <v>119</v>
      </c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23"/>
      <c r="AC105" s="23"/>
      <c r="AD105" s="23"/>
      <c r="AE105" s="23"/>
      <c r="AF105" s="23"/>
    </row>
    <row r="106" spans="1:32" ht="14.25">
      <c r="A106" s="207" t="s">
        <v>440</v>
      </c>
      <c r="B106" s="203"/>
      <c r="C106" s="129" t="s">
        <v>117</v>
      </c>
      <c r="D106" s="129" t="s">
        <v>117</v>
      </c>
      <c r="E106" s="129" t="s">
        <v>117</v>
      </c>
      <c r="F106" s="129" t="s">
        <v>117</v>
      </c>
      <c r="G106" s="129" t="s">
        <v>117</v>
      </c>
      <c r="H106" s="129" t="s">
        <v>119</v>
      </c>
      <c r="I106" s="129" t="s">
        <v>119</v>
      </c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6"/>
      <c r="V106" s="156"/>
      <c r="W106" s="156"/>
      <c r="X106" s="156"/>
      <c r="Y106" s="156"/>
      <c r="Z106" s="156"/>
      <c r="AA106" s="156"/>
      <c r="AB106" s="23"/>
      <c r="AC106" s="23"/>
      <c r="AD106" s="23"/>
      <c r="AE106" s="23"/>
      <c r="AF106" s="23"/>
    </row>
    <row r="107" spans="1:32" ht="14.25" hidden="1">
      <c r="A107" s="207" t="s">
        <v>441</v>
      </c>
      <c r="B107" s="203"/>
      <c r="C107" s="129" t="s">
        <v>117</v>
      </c>
      <c r="D107" s="129" t="s">
        <v>117</v>
      </c>
      <c r="E107" s="129" t="s">
        <v>117</v>
      </c>
      <c r="F107" s="129" t="s">
        <v>117</v>
      </c>
      <c r="G107" s="129" t="s">
        <v>117</v>
      </c>
      <c r="H107" s="129" t="s">
        <v>117</v>
      </c>
      <c r="I107" s="129" t="s">
        <v>117</v>
      </c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23"/>
      <c r="AC107" s="23"/>
      <c r="AD107" s="23"/>
      <c r="AE107" s="23"/>
      <c r="AF107" s="23"/>
    </row>
    <row r="108" spans="1:32" ht="14.25">
      <c r="A108" s="20"/>
      <c r="B108" s="20" t="s">
        <v>442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57"/>
      <c r="U108" s="157"/>
      <c r="V108" s="158"/>
      <c r="W108" s="158"/>
      <c r="X108" s="158"/>
      <c r="Y108" s="158"/>
      <c r="Z108" s="158"/>
      <c r="AA108" s="158"/>
      <c r="AB108" s="23"/>
      <c r="AC108" s="23"/>
      <c r="AD108" s="23"/>
      <c r="AE108" s="23"/>
      <c r="AF108" s="23"/>
    </row>
    <row r="109" spans="1:32" ht="14.25">
      <c r="A109" s="266" t="s">
        <v>450</v>
      </c>
      <c r="B109" s="203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  <c r="AA109" s="160"/>
      <c r="AB109" s="23"/>
      <c r="AC109" s="23"/>
      <c r="AD109" s="23"/>
      <c r="AE109" s="23"/>
      <c r="AF109" s="23"/>
    </row>
    <row r="110" spans="1:32" ht="14.25" hidden="1">
      <c r="A110" s="207" t="s">
        <v>492</v>
      </c>
      <c r="B110" s="203"/>
      <c r="C110" s="129" t="s">
        <v>117</v>
      </c>
      <c r="D110" s="129" t="s">
        <v>117</v>
      </c>
      <c r="E110" s="129" t="s">
        <v>117</v>
      </c>
      <c r="F110" s="129" t="s">
        <v>117</v>
      </c>
      <c r="G110" s="129" t="s">
        <v>117</v>
      </c>
      <c r="H110" s="129" t="s">
        <v>117</v>
      </c>
      <c r="I110" s="129" t="s">
        <v>117</v>
      </c>
      <c r="J110" s="156"/>
      <c r="K110" s="156"/>
      <c r="L110" s="156"/>
      <c r="M110" s="156"/>
      <c r="N110" s="156"/>
      <c r="O110" s="156"/>
      <c r="P110" s="156"/>
      <c r="Q110" s="156"/>
      <c r="R110" s="156"/>
      <c r="S110" s="156"/>
      <c r="T110" s="156"/>
      <c r="U110" s="156"/>
      <c r="V110" s="156"/>
      <c r="W110" s="156"/>
      <c r="X110" s="156"/>
      <c r="Y110" s="156"/>
      <c r="Z110" s="156"/>
      <c r="AA110" s="156"/>
      <c r="AB110" s="23"/>
      <c r="AC110" s="23"/>
      <c r="AD110" s="23"/>
      <c r="AE110" s="23"/>
      <c r="AF110" s="23"/>
    </row>
    <row r="111" spans="1:32" ht="14.25" hidden="1">
      <c r="A111" s="207" t="s">
        <v>452</v>
      </c>
      <c r="B111" s="203"/>
      <c r="C111" s="129" t="s">
        <v>117</v>
      </c>
      <c r="D111" s="129" t="s">
        <v>117</v>
      </c>
      <c r="E111" s="129" t="s">
        <v>117</v>
      </c>
      <c r="F111" s="129" t="s">
        <v>117</v>
      </c>
      <c r="G111" s="129" t="s">
        <v>117</v>
      </c>
      <c r="H111" s="129" t="s">
        <v>117</v>
      </c>
      <c r="I111" s="129" t="s">
        <v>117</v>
      </c>
      <c r="J111" s="156"/>
      <c r="K111" s="156"/>
      <c r="L111" s="156"/>
      <c r="M111" s="156"/>
      <c r="N111" s="156"/>
      <c r="O111" s="156"/>
      <c r="P111" s="156"/>
      <c r="Q111" s="156"/>
      <c r="R111" s="156"/>
      <c r="S111" s="156"/>
      <c r="T111" s="156"/>
      <c r="U111" s="156"/>
      <c r="V111" s="156"/>
      <c r="W111" s="156"/>
      <c r="X111" s="156"/>
      <c r="Y111" s="156"/>
      <c r="Z111" s="156"/>
      <c r="AA111" s="156"/>
      <c r="AB111" s="23"/>
      <c r="AC111" s="23"/>
      <c r="AD111" s="23"/>
      <c r="AE111" s="23"/>
      <c r="AF111" s="23"/>
    </row>
    <row r="112" spans="1:32" ht="14.25" hidden="1">
      <c r="A112" s="207" t="s">
        <v>453</v>
      </c>
      <c r="B112" s="203"/>
      <c r="C112" s="129" t="s">
        <v>117</v>
      </c>
      <c r="D112" s="129" t="s">
        <v>117</v>
      </c>
      <c r="E112" s="129" t="s">
        <v>117</v>
      </c>
      <c r="F112" s="129" t="s">
        <v>117</v>
      </c>
      <c r="G112" s="129" t="s">
        <v>117</v>
      </c>
      <c r="H112" s="129" t="s">
        <v>117</v>
      </c>
      <c r="I112" s="129" t="s">
        <v>117</v>
      </c>
      <c r="J112" s="156"/>
      <c r="K112" s="156"/>
      <c r="L112" s="156"/>
      <c r="M112" s="156"/>
      <c r="N112" s="156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B112" s="23"/>
      <c r="AC112" s="23"/>
      <c r="AD112" s="23"/>
      <c r="AE112" s="23"/>
      <c r="AF112" s="23"/>
    </row>
    <row r="113" spans="1:32" ht="14.25" hidden="1">
      <c r="A113" s="207" t="s">
        <v>444</v>
      </c>
      <c r="B113" s="203"/>
      <c r="C113" s="129" t="s">
        <v>117</v>
      </c>
      <c r="D113" s="129" t="s">
        <v>117</v>
      </c>
      <c r="E113" s="129" t="s">
        <v>117</v>
      </c>
      <c r="F113" s="129" t="s">
        <v>117</v>
      </c>
      <c r="G113" s="129" t="s">
        <v>117</v>
      </c>
      <c r="H113" s="129" t="s">
        <v>117</v>
      </c>
      <c r="I113" s="129" t="s">
        <v>117</v>
      </c>
      <c r="J113" s="156"/>
      <c r="K113" s="156"/>
      <c r="L113" s="156"/>
      <c r="M113" s="156"/>
      <c r="N113" s="156"/>
      <c r="O113" s="156"/>
      <c r="P113" s="156"/>
      <c r="Q113" s="156"/>
      <c r="R113" s="156"/>
      <c r="S113" s="156"/>
      <c r="T113" s="156"/>
      <c r="U113" s="156"/>
      <c r="V113" s="156"/>
      <c r="W113" s="156"/>
      <c r="X113" s="156"/>
      <c r="Y113" s="156"/>
      <c r="Z113" s="156"/>
      <c r="AA113" s="156"/>
      <c r="AB113" s="23"/>
      <c r="AC113" s="23"/>
      <c r="AD113" s="23"/>
      <c r="AE113" s="23"/>
      <c r="AF113" s="23"/>
    </row>
    <row r="114" spans="1:32" ht="14.25" hidden="1">
      <c r="A114" s="23"/>
      <c r="B114" s="138" t="s">
        <v>445</v>
      </c>
      <c r="C114" s="129" t="s">
        <v>117</v>
      </c>
      <c r="D114" s="129" t="s">
        <v>117</v>
      </c>
      <c r="E114" s="129" t="s">
        <v>117</v>
      </c>
      <c r="F114" s="129" t="s">
        <v>117</v>
      </c>
      <c r="G114" s="129" t="s">
        <v>117</v>
      </c>
      <c r="H114" s="129" t="s">
        <v>117</v>
      </c>
      <c r="I114" s="129" t="s">
        <v>117</v>
      </c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23"/>
      <c r="AC114" s="23"/>
      <c r="AD114" s="23"/>
      <c r="AE114" s="23"/>
      <c r="AF114" s="23"/>
    </row>
    <row r="115" spans="1:32" ht="14.25" hidden="1">
      <c r="A115" s="23"/>
      <c r="B115" s="138" t="s">
        <v>446</v>
      </c>
      <c r="C115" s="129" t="s">
        <v>117</v>
      </c>
      <c r="D115" s="129" t="s">
        <v>117</v>
      </c>
      <c r="E115" s="129" t="s">
        <v>117</v>
      </c>
      <c r="F115" s="129" t="s">
        <v>117</v>
      </c>
      <c r="G115" s="129" t="s">
        <v>117</v>
      </c>
      <c r="H115" s="129" t="s">
        <v>117</v>
      </c>
      <c r="I115" s="129" t="s">
        <v>117</v>
      </c>
      <c r="J115" s="156"/>
      <c r="K115" s="156"/>
      <c r="L115" s="156"/>
      <c r="M115" s="156"/>
      <c r="N115" s="156"/>
      <c r="O115" s="156"/>
      <c r="P115" s="156"/>
      <c r="Q115" s="156"/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23"/>
      <c r="AC115" s="23"/>
      <c r="AD115" s="23"/>
      <c r="AE115" s="23"/>
      <c r="AF115" s="23"/>
    </row>
    <row r="116" spans="1:32" ht="14.25" hidden="1">
      <c r="A116" s="23"/>
      <c r="B116" s="138" t="s">
        <v>447</v>
      </c>
      <c r="C116" s="129" t="s">
        <v>117</v>
      </c>
      <c r="D116" s="129" t="s">
        <v>117</v>
      </c>
      <c r="E116" s="129" t="s">
        <v>117</v>
      </c>
      <c r="F116" s="129" t="s">
        <v>117</v>
      </c>
      <c r="G116" s="129" t="s">
        <v>117</v>
      </c>
      <c r="H116" s="129" t="s">
        <v>117</v>
      </c>
      <c r="I116" s="129" t="s">
        <v>117</v>
      </c>
      <c r="J116" s="156"/>
      <c r="K116" s="156"/>
      <c r="L116" s="156"/>
      <c r="M116" s="156"/>
      <c r="N116" s="156"/>
      <c r="O116" s="156"/>
      <c r="P116" s="156"/>
      <c r="Q116" s="156"/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23"/>
      <c r="AC116" s="23"/>
      <c r="AD116" s="23"/>
      <c r="AE116" s="23"/>
      <c r="AF116" s="23"/>
    </row>
    <row r="117" spans="1:32" ht="14.25" hidden="1">
      <c r="A117" s="23"/>
      <c r="B117" s="138" t="s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</c>
      <c r="G117" s="129" t="s">
        <v>117</v>
      </c>
      <c r="H117" s="129" t="s">
        <v>117</v>
      </c>
      <c r="I117" s="129" t="s">
        <v>117</v>
      </c>
      <c r="J117" s="156"/>
      <c r="K117" s="156"/>
      <c r="L117" s="156"/>
      <c r="M117" s="156"/>
      <c r="N117" s="156"/>
      <c r="O117" s="156"/>
      <c r="P117" s="156"/>
      <c r="Q117" s="156"/>
      <c r="R117" s="156"/>
      <c r="S117" s="156"/>
      <c r="T117" s="156"/>
      <c r="U117" s="156"/>
      <c r="V117" s="156"/>
      <c r="W117" s="156"/>
      <c r="X117" s="156"/>
      <c r="Y117" s="156"/>
      <c r="Z117" s="156"/>
      <c r="AA117" s="156"/>
      <c r="AB117" s="23"/>
      <c r="AC117" s="23"/>
      <c r="AD117" s="23"/>
      <c r="AE117" s="23"/>
      <c r="AF117" s="23"/>
    </row>
    <row r="118" spans="1:32" ht="14.25" hidden="1">
      <c r="A118" s="23"/>
      <c r="B118" s="138" t="s">
        <v>449</v>
      </c>
      <c r="C118" s="129" t="s">
        <v>117</v>
      </c>
      <c r="D118" s="129" t="s">
        <v>117</v>
      </c>
      <c r="E118" s="129" t="s">
        <v>117</v>
      </c>
      <c r="F118" s="129" t="s">
        <v>117</v>
      </c>
      <c r="G118" s="129" t="s">
        <v>117</v>
      </c>
      <c r="H118" s="129" t="s">
        <v>117</v>
      </c>
      <c r="I118" s="129" t="s">
        <v>117</v>
      </c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23"/>
      <c r="AC118" s="23"/>
      <c r="AD118" s="23"/>
      <c r="AE118" s="23"/>
      <c r="AF118" s="23"/>
    </row>
    <row r="119" spans="1:32" ht="14.25" hidden="1">
      <c r="A119" s="207" t="s">
        <v>443</v>
      </c>
      <c r="B119" s="203"/>
      <c r="C119" s="129" t="s">
        <v>117</v>
      </c>
      <c r="D119" s="129" t="s">
        <v>117</v>
      </c>
      <c r="E119" s="129" t="s">
        <v>117</v>
      </c>
      <c r="F119" s="129" t="s">
        <v>117</v>
      </c>
      <c r="G119" s="129" t="s">
        <v>117</v>
      </c>
      <c r="H119" s="129" t="s">
        <v>117</v>
      </c>
      <c r="I119" s="129" t="s">
        <v>117</v>
      </c>
      <c r="J119" s="156"/>
      <c r="K119" s="156"/>
      <c r="L119" s="156"/>
      <c r="M119" s="156"/>
      <c r="N119" s="156"/>
      <c r="O119" s="156"/>
      <c r="P119" s="156"/>
      <c r="Q119" s="156"/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23"/>
      <c r="AC119" s="23"/>
      <c r="AD119" s="23"/>
      <c r="AE119" s="23"/>
      <c r="AF119" s="23"/>
    </row>
    <row r="120" spans="1:32" ht="14.25">
      <c r="A120" s="266" t="s">
        <v>368</v>
      </c>
      <c r="B120" s="203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  <c r="Z120" s="160"/>
      <c r="AA120" s="160"/>
      <c r="AB120" s="23"/>
      <c r="AC120" s="23"/>
      <c r="AD120" s="23"/>
      <c r="AE120" s="23"/>
      <c r="AF120" s="23"/>
    </row>
    <row r="121" spans="1:32" ht="14.25" hidden="1">
      <c r="A121" s="138" t="s">
        <v>444</v>
      </c>
      <c r="B121" s="156"/>
      <c r="C121" s="129" t="s">
        <v>117</v>
      </c>
      <c r="D121" s="129" t="s">
        <v>117</v>
      </c>
      <c r="E121" s="129" t="s">
        <v>117</v>
      </c>
      <c r="F121" s="129" t="s">
        <v>117</v>
      </c>
      <c r="G121" s="129" t="s">
        <v>117</v>
      </c>
      <c r="H121" s="129" t="s">
        <v>117</v>
      </c>
      <c r="I121" s="129" t="s">
        <v>117</v>
      </c>
      <c r="J121" s="156"/>
      <c r="K121" s="156"/>
      <c r="L121" s="156"/>
      <c r="M121" s="156"/>
      <c r="N121" s="156"/>
      <c r="O121" s="156"/>
      <c r="P121" s="156"/>
      <c r="Q121" s="156"/>
      <c r="R121" s="156"/>
      <c r="S121" s="156"/>
      <c r="T121" s="156"/>
      <c r="U121" s="156"/>
      <c r="V121" s="156"/>
      <c r="W121" s="156"/>
      <c r="X121" s="156"/>
      <c r="Y121" s="156"/>
      <c r="Z121" s="156"/>
      <c r="AA121" s="156"/>
      <c r="AB121" s="23"/>
      <c r="AC121" s="23"/>
      <c r="AD121" s="23"/>
      <c r="AE121" s="23"/>
      <c r="AF121" s="23"/>
    </row>
    <row r="122" spans="1:32" ht="14.25" hidden="1">
      <c r="A122" s="23"/>
      <c r="B122" s="138" t="s">
        <v>445</v>
      </c>
      <c r="C122" s="129" t="s">
        <v>117</v>
      </c>
      <c r="D122" s="129" t="s">
        <v>117</v>
      </c>
      <c r="E122" s="129" t="s">
        <v>117</v>
      </c>
      <c r="F122" s="129" t="s">
        <v>117</v>
      </c>
      <c r="G122" s="129" t="s">
        <v>117</v>
      </c>
      <c r="H122" s="129" t="s">
        <v>117</v>
      </c>
      <c r="I122" s="129" t="s">
        <v>117</v>
      </c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23"/>
      <c r="AC122" s="23"/>
      <c r="AD122" s="23"/>
      <c r="AE122" s="23"/>
      <c r="AF122" s="23"/>
    </row>
    <row r="123" spans="1:32" ht="14.25" hidden="1">
      <c r="A123" s="23"/>
      <c r="B123" s="138" t="s">
        <v>446</v>
      </c>
      <c r="C123" s="129" t="s">
        <v>117</v>
      </c>
      <c r="D123" s="129" t="s">
        <v>117</v>
      </c>
      <c r="E123" s="129" t="s">
        <v>117</v>
      </c>
      <c r="F123" s="129" t="s">
        <v>117</v>
      </c>
      <c r="G123" s="129" t="s">
        <v>117</v>
      </c>
      <c r="H123" s="129" t="s">
        <v>117</v>
      </c>
      <c r="I123" s="129" t="s">
        <v>117</v>
      </c>
      <c r="J123" s="156"/>
      <c r="K123" s="156"/>
      <c r="L123" s="156"/>
      <c r="M123" s="156"/>
      <c r="N123" s="156"/>
      <c r="O123" s="156"/>
      <c r="P123" s="156"/>
      <c r="Q123" s="156"/>
      <c r="R123" s="156"/>
      <c r="S123" s="156"/>
      <c r="T123" s="156"/>
      <c r="U123" s="156"/>
      <c r="V123" s="156"/>
      <c r="W123" s="156"/>
      <c r="X123" s="156"/>
      <c r="Y123" s="156"/>
      <c r="Z123" s="156"/>
      <c r="AA123" s="156"/>
      <c r="AB123" s="23"/>
      <c r="AC123" s="23"/>
      <c r="AD123" s="23"/>
      <c r="AE123" s="23"/>
      <c r="AF123" s="23"/>
    </row>
    <row r="124" spans="1:32" ht="14.25" hidden="1">
      <c r="A124" s="23"/>
      <c r="B124" s="138" t="s">
        <v>447</v>
      </c>
      <c r="C124" s="129" t="s">
        <v>117</v>
      </c>
      <c r="D124" s="129" t="s">
        <v>117</v>
      </c>
      <c r="E124" s="129" t="s">
        <v>117</v>
      </c>
      <c r="F124" s="129" t="s">
        <v>117</v>
      </c>
      <c r="G124" s="129" t="s">
        <v>117</v>
      </c>
      <c r="H124" s="129" t="s">
        <v>117</v>
      </c>
      <c r="I124" s="129" t="s">
        <v>117</v>
      </c>
      <c r="J124" s="156"/>
      <c r="K124" s="156"/>
      <c r="L124" s="156"/>
      <c r="M124" s="156"/>
      <c r="N124" s="156"/>
      <c r="O124" s="156"/>
      <c r="P124" s="156"/>
      <c r="Q124" s="156"/>
      <c r="R124" s="156"/>
      <c r="S124" s="156"/>
      <c r="T124" s="156"/>
      <c r="U124" s="156"/>
      <c r="V124" s="156"/>
      <c r="W124" s="156"/>
      <c r="X124" s="156"/>
      <c r="Y124" s="156"/>
      <c r="Z124" s="156"/>
      <c r="AA124" s="156"/>
      <c r="AB124" s="23"/>
      <c r="AC124" s="23"/>
      <c r="AD124" s="23"/>
      <c r="AE124" s="23"/>
      <c r="AF124" s="23"/>
    </row>
    <row r="125" spans="1:32" ht="14.25" hidden="1">
      <c r="A125" s="23"/>
      <c r="B125" s="138" t="s">
        <v>448</v>
      </c>
      <c r="C125" s="129" t="s">
        <v>117</v>
      </c>
      <c r="D125" s="129" t="s">
        <v>117</v>
      </c>
      <c r="E125" s="129" t="s">
        <v>117</v>
      </c>
      <c r="F125" s="129" t="s">
        <v>117</v>
      </c>
      <c r="G125" s="129" t="s">
        <v>117</v>
      </c>
      <c r="H125" s="129" t="s">
        <v>117</v>
      </c>
      <c r="I125" s="129" t="s">
        <v>117</v>
      </c>
      <c r="J125" s="156"/>
      <c r="K125" s="156"/>
      <c r="L125" s="156"/>
      <c r="M125" s="156"/>
      <c r="N125" s="156"/>
      <c r="O125" s="156"/>
      <c r="P125" s="156"/>
      <c r="Q125" s="156"/>
      <c r="R125" s="156"/>
      <c r="S125" s="156"/>
      <c r="T125" s="156"/>
      <c r="U125" s="156"/>
      <c r="V125" s="156"/>
      <c r="W125" s="156"/>
      <c r="X125" s="156"/>
      <c r="Y125" s="156"/>
      <c r="Z125" s="156"/>
      <c r="AA125" s="156"/>
      <c r="AB125" s="23"/>
      <c r="AC125" s="23"/>
      <c r="AD125" s="23"/>
      <c r="AE125" s="23"/>
      <c r="AF125" s="23"/>
    </row>
    <row r="126" spans="1:32" ht="14.25" hidden="1">
      <c r="A126" s="23"/>
      <c r="B126" s="138" t="s">
        <v>449</v>
      </c>
      <c r="C126" s="129" t="s">
        <v>117</v>
      </c>
      <c r="D126" s="129" t="s">
        <v>117</v>
      </c>
      <c r="E126" s="129" t="s">
        <v>117</v>
      </c>
      <c r="F126" s="129" t="s">
        <v>117</v>
      </c>
      <c r="G126" s="129" t="s">
        <v>117</v>
      </c>
      <c r="H126" s="129" t="s">
        <v>117</v>
      </c>
      <c r="I126" s="129" t="s">
        <v>117</v>
      </c>
      <c r="J126" s="156"/>
      <c r="K126" s="156"/>
      <c r="L126" s="156"/>
      <c r="M126" s="156"/>
      <c r="N126" s="156"/>
      <c r="O126" s="156"/>
      <c r="P126" s="156"/>
      <c r="Q126" s="156"/>
      <c r="R126" s="156"/>
      <c r="S126" s="156"/>
      <c r="T126" s="156"/>
      <c r="U126" s="156"/>
      <c r="V126" s="156"/>
      <c r="W126" s="156"/>
      <c r="X126" s="156"/>
      <c r="Y126" s="156"/>
      <c r="Z126" s="156"/>
      <c r="AA126" s="156"/>
      <c r="AB126" s="23"/>
      <c r="AC126" s="23"/>
      <c r="AD126" s="23"/>
      <c r="AE126" s="23"/>
      <c r="AF126" s="23"/>
    </row>
    <row r="127" spans="1:32" ht="14.25" hidden="1">
      <c r="A127" s="207" t="s">
        <v>479</v>
      </c>
      <c r="B127" s="203"/>
      <c r="C127" s="129" t="s">
        <v>117</v>
      </c>
      <c r="D127" s="129" t="s">
        <v>117</v>
      </c>
      <c r="E127" s="129" t="s">
        <v>117</v>
      </c>
      <c r="F127" s="129" t="s">
        <v>117</v>
      </c>
      <c r="G127" s="129" t="s">
        <v>117</v>
      </c>
      <c r="H127" s="129" t="s">
        <v>117</v>
      </c>
      <c r="I127" s="129" t="s">
        <v>117</v>
      </c>
      <c r="J127" s="156"/>
      <c r="K127" s="156"/>
      <c r="L127" s="156"/>
      <c r="M127" s="156"/>
      <c r="N127" s="156"/>
      <c r="O127" s="156"/>
      <c r="P127" s="156"/>
      <c r="Q127" s="156"/>
      <c r="R127" s="156"/>
      <c r="S127" s="156"/>
      <c r="T127" s="156"/>
      <c r="U127" s="156"/>
      <c r="V127" s="156"/>
      <c r="W127" s="156"/>
      <c r="X127" s="156"/>
      <c r="Y127" s="156"/>
      <c r="Z127" s="156"/>
      <c r="AA127" s="156"/>
      <c r="AB127" s="23"/>
      <c r="AC127" s="23"/>
      <c r="AD127" s="23"/>
      <c r="AE127" s="23"/>
      <c r="AF127" s="23"/>
    </row>
    <row r="128" spans="1:32" ht="14.25" hidden="1">
      <c r="A128" s="207" t="s">
        <v>454</v>
      </c>
      <c r="B128" s="203"/>
      <c r="C128" s="129" t="s">
        <v>117</v>
      </c>
      <c r="D128" s="129" t="s">
        <v>117</v>
      </c>
      <c r="E128" s="129" t="s">
        <v>117</v>
      </c>
      <c r="F128" s="129" t="s">
        <v>117</v>
      </c>
      <c r="G128" s="129" t="s">
        <v>117</v>
      </c>
      <c r="H128" s="129" t="s">
        <v>117</v>
      </c>
      <c r="I128" s="129" t="s">
        <v>117</v>
      </c>
      <c r="J128" s="156"/>
      <c r="K128" s="156"/>
      <c r="L128" s="156"/>
      <c r="M128" s="156"/>
      <c r="N128" s="156"/>
      <c r="O128" s="156"/>
      <c r="P128" s="156"/>
      <c r="Q128" s="156"/>
      <c r="R128" s="156"/>
      <c r="S128" s="156"/>
      <c r="T128" s="156"/>
      <c r="U128" s="156"/>
      <c r="V128" s="156"/>
      <c r="W128" s="156"/>
      <c r="X128" s="156"/>
      <c r="Y128" s="156"/>
      <c r="Z128" s="156"/>
      <c r="AA128" s="156"/>
      <c r="AB128" s="23"/>
      <c r="AC128" s="23"/>
      <c r="AD128" s="23"/>
      <c r="AE128" s="23"/>
      <c r="AF128" s="23"/>
    </row>
    <row r="129" spans="1:32" ht="14.25" hidden="1">
      <c r="A129" s="207" t="s">
        <v>455</v>
      </c>
      <c r="B129" s="203"/>
      <c r="C129" s="129" t="s">
        <v>117</v>
      </c>
      <c r="D129" s="129" t="s">
        <v>117</v>
      </c>
      <c r="E129" s="129" t="s">
        <v>117</v>
      </c>
      <c r="F129" s="129" t="s">
        <v>117</v>
      </c>
      <c r="G129" s="129" t="s">
        <v>117</v>
      </c>
      <c r="H129" s="129" t="s">
        <v>117</v>
      </c>
      <c r="I129" s="129" t="s">
        <v>117</v>
      </c>
      <c r="J129" s="156"/>
      <c r="K129" s="156"/>
      <c r="L129" s="156"/>
      <c r="M129" s="156"/>
      <c r="N129" s="156"/>
      <c r="O129" s="156"/>
      <c r="P129" s="156"/>
      <c r="Q129" s="156"/>
      <c r="R129" s="156"/>
      <c r="S129" s="156"/>
      <c r="T129" s="156"/>
      <c r="U129" s="156"/>
      <c r="V129" s="156"/>
      <c r="W129" s="156"/>
      <c r="X129" s="156"/>
      <c r="Y129" s="156"/>
      <c r="Z129" s="156"/>
      <c r="AA129" s="156"/>
      <c r="AB129" s="23"/>
      <c r="AC129" s="23"/>
      <c r="AD129" s="23"/>
      <c r="AE129" s="23"/>
      <c r="AF129" s="23"/>
    </row>
    <row r="130" spans="1:32" ht="14.25" hidden="1">
      <c r="A130" s="207" t="s">
        <v>493</v>
      </c>
      <c r="B130" s="203"/>
      <c r="C130" s="129" t="s">
        <v>117</v>
      </c>
      <c r="D130" s="129" t="s">
        <v>117</v>
      </c>
      <c r="E130" s="129" t="s">
        <v>117</v>
      </c>
      <c r="F130" s="129" t="s">
        <v>117</v>
      </c>
      <c r="G130" s="129" t="s">
        <v>117</v>
      </c>
      <c r="H130" s="129" t="s">
        <v>117</v>
      </c>
      <c r="I130" s="129" t="s">
        <v>117</v>
      </c>
      <c r="J130" s="156"/>
      <c r="K130" s="156"/>
      <c r="L130" s="156"/>
      <c r="M130" s="156"/>
      <c r="N130" s="156"/>
      <c r="O130" s="156"/>
      <c r="P130" s="156"/>
      <c r="Q130" s="156"/>
      <c r="R130" s="156"/>
      <c r="S130" s="156"/>
      <c r="T130" s="156"/>
      <c r="U130" s="156"/>
      <c r="V130" s="156"/>
      <c r="W130" s="156"/>
      <c r="X130" s="156"/>
      <c r="Y130" s="156"/>
      <c r="Z130" s="156"/>
      <c r="AA130" s="156"/>
      <c r="AB130" s="23"/>
      <c r="AC130" s="23"/>
      <c r="AD130" s="23"/>
      <c r="AE130" s="23"/>
      <c r="AF130" s="23"/>
    </row>
    <row r="131" spans="1:32" ht="14.25" hidden="1">
      <c r="A131" s="207" t="s">
        <v>457</v>
      </c>
      <c r="B131" s="203"/>
      <c r="C131" s="129" t="s">
        <v>117</v>
      </c>
      <c r="D131" s="129" t="s">
        <v>117</v>
      </c>
      <c r="E131" s="129" t="s">
        <v>117</v>
      </c>
      <c r="F131" s="129" t="s">
        <v>117</v>
      </c>
      <c r="G131" s="129" t="s">
        <v>117</v>
      </c>
      <c r="H131" s="129" t="s">
        <v>117</v>
      </c>
      <c r="I131" s="129" t="s">
        <v>117</v>
      </c>
      <c r="J131" s="156"/>
      <c r="K131" s="156"/>
      <c r="L131" s="156"/>
      <c r="M131" s="156"/>
      <c r="N131" s="156"/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  <c r="AA131" s="156"/>
      <c r="AB131" s="23"/>
      <c r="AC131" s="23"/>
      <c r="AD131" s="23"/>
      <c r="AE131" s="23"/>
      <c r="AF131" s="23"/>
    </row>
    <row r="132" spans="1:32" ht="14.25">
      <c r="A132" s="20"/>
      <c r="B132" s="20" t="s">
        <v>458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57"/>
      <c r="U132" s="157"/>
      <c r="V132" s="158"/>
      <c r="W132" s="158"/>
      <c r="X132" s="158"/>
      <c r="Y132" s="158"/>
      <c r="Z132" s="158"/>
      <c r="AA132" s="158"/>
      <c r="AB132" s="23"/>
      <c r="AC132" s="23"/>
      <c r="AD132" s="23"/>
      <c r="AE132" s="23"/>
      <c r="AF132" s="23"/>
    </row>
    <row r="133" spans="1:32" ht="14.25" hidden="1">
      <c r="A133" s="207" t="s">
        <v>465</v>
      </c>
      <c r="B133" s="203"/>
      <c r="C133" s="129" t="s">
        <v>117</v>
      </c>
      <c r="D133" s="129" t="s">
        <v>117</v>
      </c>
      <c r="E133" s="129" t="s">
        <v>117</v>
      </c>
      <c r="F133" s="129" t="s">
        <v>117</v>
      </c>
      <c r="G133" s="129" t="s">
        <v>117</v>
      </c>
      <c r="H133" s="129" t="s">
        <v>117</v>
      </c>
      <c r="I133" s="129" t="s">
        <v>117</v>
      </c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23"/>
      <c r="AC133" s="23"/>
      <c r="AD133" s="23"/>
      <c r="AE133" s="23"/>
      <c r="AF133" s="23"/>
    </row>
    <row r="134" spans="1:32" ht="14.25" hidden="1">
      <c r="A134" s="138"/>
      <c r="B134" s="138" t="s">
        <v>430</v>
      </c>
      <c r="C134" s="129" t="s">
        <v>117</v>
      </c>
      <c r="D134" s="129" t="s">
        <v>117</v>
      </c>
      <c r="E134" s="129" t="s">
        <v>117</v>
      </c>
      <c r="F134" s="129" t="s">
        <v>117</v>
      </c>
      <c r="G134" s="129" t="s">
        <v>117</v>
      </c>
      <c r="H134" s="129" t="s">
        <v>117</v>
      </c>
      <c r="I134" s="129" t="s">
        <v>117</v>
      </c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23"/>
      <c r="AC134" s="23"/>
      <c r="AD134" s="23"/>
      <c r="AE134" s="23"/>
      <c r="AF134" s="23"/>
    </row>
    <row r="135" spans="1:32" ht="14.25" hidden="1">
      <c r="A135" s="138"/>
      <c r="B135" s="138" t="s">
        <v>466</v>
      </c>
      <c r="C135" s="129" t="s">
        <v>117</v>
      </c>
      <c r="D135" s="129" t="s">
        <v>117</v>
      </c>
      <c r="E135" s="129" t="s">
        <v>117</v>
      </c>
      <c r="F135" s="129" t="s">
        <v>117</v>
      </c>
      <c r="G135" s="129" t="s">
        <v>117</v>
      </c>
      <c r="H135" s="129" t="s">
        <v>117</v>
      </c>
      <c r="I135" s="129" t="s">
        <v>117</v>
      </c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23"/>
      <c r="AC135" s="23"/>
      <c r="AD135" s="23"/>
      <c r="AE135" s="23"/>
      <c r="AF135" s="23"/>
    </row>
    <row r="136" spans="1:32" ht="14.25" hidden="1">
      <c r="A136" s="138"/>
      <c r="B136" s="138" t="s">
        <v>467</v>
      </c>
      <c r="C136" s="129" t="s">
        <v>117</v>
      </c>
      <c r="D136" s="129" t="s">
        <v>117</v>
      </c>
      <c r="E136" s="129" t="s">
        <v>117</v>
      </c>
      <c r="F136" s="129" t="s">
        <v>117</v>
      </c>
      <c r="G136" s="129" t="s">
        <v>117</v>
      </c>
      <c r="H136" s="129" t="s">
        <v>117</v>
      </c>
      <c r="I136" s="129" t="s">
        <v>117</v>
      </c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23"/>
      <c r="AC136" s="23"/>
      <c r="AD136" s="23"/>
      <c r="AE136" s="23"/>
      <c r="AF136" s="23"/>
    </row>
    <row r="137" spans="1:32" ht="14.25" hidden="1">
      <c r="A137" s="207" t="s">
        <v>461</v>
      </c>
      <c r="B137" s="203"/>
      <c r="C137" s="129" t="s">
        <v>117</v>
      </c>
      <c r="D137" s="129" t="s">
        <v>117</v>
      </c>
      <c r="E137" s="129" t="s">
        <v>117</v>
      </c>
      <c r="F137" s="129" t="s">
        <v>117</v>
      </c>
      <c r="G137" s="129" t="s">
        <v>117</v>
      </c>
      <c r="H137" s="129" t="s">
        <v>117</v>
      </c>
      <c r="I137" s="129" t="s">
        <v>117</v>
      </c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23"/>
      <c r="AC137" s="23"/>
      <c r="AD137" s="23"/>
      <c r="AE137" s="23"/>
      <c r="AF137" s="23"/>
    </row>
    <row r="138" spans="1:32" ht="14.25" hidden="1">
      <c r="A138" s="207" t="s">
        <v>462</v>
      </c>
      <c r="B138" s="203"/>
      <c r="C138" s="129" t="s">
        <v>117</v>
      </c>
      <c r="D138" s="129" t="s">
        <v>117</v>
      </c>
      <c r="E138" s="129" t="s">
        <v>117</v>
      </c>
      <c r="F138" s="129" t="s">
        <v>117</v>
      </c>
      <c r="G138" s="129" t="s">
        <v>117</v>
      </c>
      <c r="H138" s="129" t="s">
        <v>117</v>
      </c>
      <c r="I138" s="129" t="s">
        <v>117</v>
      </c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23"/>
      <c r="AC138" s="23"/>
      <c r="AD138" s="23"/>
      <c r="AE138" s="23"/>
      <c r="AF138" s="23"/>
    </row>
    <row r="139" spans="1:32" ht="14.25" hidden="1">
      <c r="A139" s="138"/>
      <c r="B139" s="138" t="s">
        <v>463</v>
      </c>
      <c r="C139" s="129" t="s">
        <v>117</v>
      </c>
      <c r="D139" s="129" t="s">
        <v>117</v>
      </c>
      <c r="E139" s="129" t="s">
        <v>117</v>
      </c>
      <c r="F139" s="129" t="s">
        <v>117</v>
      </c>
      <c r="G139" s="129" t="s">
        <v>117</v>
      </c>
      <c r="H139" s="129" t="s">
        <v>117</v>
      </c>
      <c r="I139" s="129" t="s">
        <v>117</v>
      </c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23"/>
      <c r="AC139" s="23"/>
      <c r="AD139" s="23"/>
      <c r="AE139" s="23"/>
      <c r="AF139" s="23"/>
    </row>
    <row r="140" spans="1:32" ht="14.25" hidden="1">
      <c r="A140" s="138"/>
      <c r="B140" s="138" t="s">
        <v>464</v>
      </c>
      <c r="C140" s="129" t="s">
        <v>117</v>
      </c>
      <c r="D140" s="129" t="s">
        <v>117</v>
      </c>
      <c r="E140" s="129" t="s">
        <v>117</v>
      </c>
      <c r="F140" s="129" t="s">
        <v>117</v>
      </c>
      <c r="G140" s="129" t="s">
        <v>117</v>
      </c>
      <c r="H140" s="129" t="s">
        <v>117</v>
      </c>
      <c r="I140" s="129" t="s">
        <v>117</v>
      </c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23"/>
      <c r="AC140" s="23"/>
      <c r="AD140" s="23"/>
      <c r="AE140" s="23"/>
      <c r="AF140" s="23"/>
    </row>
    <row r="141" spans="1:32" ht="14.25" hidden="1">
      <c r="A141" s="207" t="s">
        <v>459</v>
      </c>
      <c r="B141" s="203"/>
      <c r="C141" s="129" t="s">
        <v>117</v>
      </c>
      <c r="D141" s="129" t="s">
        <v>117</v>
      </c>
      <c r="E141" s="129" t="s">
        <v>117</v>
      </c>
      <c r="F141" s="129" t="s">
        <v>117</v>
      </c>
      <c r="G141" s="129" t="s">
        <v>117</v>
      </c>
      <c r="H141" s="129" t="s">
        <v>117</v>
      </c>
      <c r="I141" s="129" t="s">
        <v>117</v>
      </c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23"/>
      <c r="AC141" s="23"/>
      <c r="AD141" s="23"/>
      <c r="AE141" s="23"/>
      <c r="AF141" s="23"/>
    </row>
    <row r="142" spans="1:32" ht="14.25" hidden="1">
      <c r="A142" s="207" t="s">
        <v>460</v>
      </c>
      <c r="B142" s="203"/>
      <c r="C142" s="129" t="s">
        <v>117</v>
      </c>
      <c r="D142" s="129" t="s">
        <v>117</v>
      </c>
      <c r="E142" s="129" t="s">
        <v>117</v>
      </c>
      <c r="F142" s="129" t="s">
        <v>117</v>
      </c>
      <c r="G142" s="129" t="s">
        <v>117</v>
      </c>
      <c r="H142" s="129" t="s">
        <v>117</v>
      </c>
      <c r="I142" s="129" t="s">
        <v>117</v>
      </c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23"/>
      <c r="AC142" s="23"/>
      <c r="AD142" s="23"/>
      <c r="AE142" s="23"/>
      <c r="AF142" s="23"/>
    </row>
    <row r="143" spans="1:32" ht="12.75">
      <c r="A143" s="269"/>
      <c r="B143" s="20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</row>
    <row r="144" spans="1:32" ht="12.75">
      <c r="A144" s="269"/>
      <c r="B144" s="20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</row>
    <row r="145" spans="1:32" ht="12.75">
      <c r="A145" s="269"/>
      <c r="B145" s="20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</row>
    <row r="146" spans="1:32" ht="12.75">
      <c r="A146" s="269"/>
      <c r="B146" s="20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</row>
    <row r="147" spans="1:32" ht="12.75">
      <c r="A147" s="269"/>
      <c r="B147" s="20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</row>
    <row r="148" spans="1:32" ht="12.75">
      <c r="A148" s="269"/>
      <c r="B148" s="20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</row>
    <row r="149" spans="1:32" ht="12.75">
      <c r="A149" s="269"/>
      <c r="B149" s="20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</row>
    <row r="150" spans="1:32" ht="12.75">
      <c r="A150" s="269"/>
      <c r="B150" s="20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</row>
    <row r="151" spans="1:32" ht="12.75">
      <c r="A151" s="269"/>
      <c r="B151" s="20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</row>
    <row r="152" spans="1:32" ht="12.75">
      <c r="A152" s="269"/>
      <c r="B152" s="20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</row>
    <row r="153" spans="1:32" ht="12.75">
      <c r="A153" s="269"/>
      <c r="B153" s="20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</row>
    <row r="154" spans="1:32" ht="12.75">
      <c r="A154" s="269"/>
      <c r="B154" s="20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</row>
    <row r="155" spans="1:32" ht="12.75">
      <c r="A155" s="269"/>
      <c r="B155" s="20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</row>
    <row r="156" spans="1:32" ht="12.75">
      <c r="A156" s="269"/>
      <c r="B156" s="20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</row>
    <row r="157" spans="1:32" ht="12.75">
      <c r="A157" s="269"/>
      <c r="B157" s="20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</row>
    <row r="158" spans="1:32" ht="12.75">
      <c r="A158" s="269"/>
      <c r="B158" s="20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</row>
    <row r="159" spans="1:32" ht="12.75">
      <c r="A159" s="269"/>
      <c r="B159" s="20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</row>
    <row r="160" spans="1:32" ht="12.75">
      <c r="A160" s="269"/>
      <c r="B160" s="20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</row>
    <row r="161" spans="1:32" ht="12.75">
      <c r="A161" s="269"/>
      <c r="B161" s="20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</row>
    <row r="162" spans="1:32" ht="12.75">
      <c r="A162" s="269"/>
      <c r="B162" s="20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</row>
    <row r="163" spans="1:32" ht="12.75">
      <c r="A163" s="269"/>
      <c r="B163" s="20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</row>
    <row r="164" spans="1:32" ht="12.75">
      <c r="A164" s="269"/>
      <c r="B164" s="20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</row>
    <row r="165" spans="1:32" ht="12.75">
      <c r="A165" s="269"/>
      <c r="B165" s="20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</row>
    <row r="166" spans="1:32" ht="12.75">
      <c r="A166" s="269"/>
      <c r="B166" s="20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</row>
    <row r="167" spans="1:32" ht="12.75">
      <c r="A167" s="269"/>
      <c r="B167" s="20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</row>
    <row r="168" spans="1:32" ht="12.75">
      <c r="A168" s="269"/>
      <c r="B168" s="20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</row>
    <row r="169" spans="1:32" ht="12.75">
      <c r="A169" s="269"/>
      <c r="B169" s="20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</row>
    <row r="170" spans="1:32" ht="12.75">
      <c r="A170" s="269"/>
      <c r="B170" s="20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</row>
    <row r="171" spans="1:32" ht="12.75">
      <c r="A171" s="269"/>
      <c r="B171" s="20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</row>
    <row r="172" spans="1:32" ht="12.75">
      <c r="A172" s="269"/>
      <c r="B172" s="20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</row>
    <row r="173" spans="1:32" ht="12.75">
      <c r="A173" s="269"/>
      <c r="B173" s="20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</row>
    <row r="174" spans="1:32" ht="12.75">
      <c r="A174" s="269"/>
      <c r="B174" s="20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</row>
    <row r="175" spans="1:32" ht="12.75">
      <c r="A175" s="269"/>
      <c r="B175" s="20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</row>
    <row r="176" spans="1:32" ht="12.75">
      <c r="A176" s="269"/>
      <c r="B176" s="20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</row>
    <row r="177" spans="1:32" ht="12.75">
      <c r="A177" s="269"/>
      <c r="B177" s="20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</row>
    <row r="178" spans="1:32" ht="12.75">
      <c r="A178" s="269"/>
      <c r="B178" s="20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</row>
    <row r="179" spans="1:32" ht="12.75">
      <c r="A179" s="269"/>
      <c r="B179" s="20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</row>
    <row r="180" spans="1:32" ht="12.75">
      <c r="A180" s="269"/>
      <c r="B180" s="20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</row>
    <row r="181" spans="1:32" ht="12.75">
      <c r="A181" s="269"/>
      <c r="B181" s="20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</row>
    <row r="182" spans="1:32" ht="12.75">
      <c r="A182" s="269"/>
      <c r="B182" s="20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</row>
    <row r="183" spans="1:32" ht="12.75">
      <c r="A183" s="269"/>
      <c r="B183" s="20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</row>
    <row r="184" spans="1:32" ht="12.75">
      <c r="A184" s="269"/>
      <c r="B184" s="20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</row>
    <row r="185" spans="1:32" ht="12.75">
      <c r="A185" s="269"/>
      <c r="B185" s="20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</row>
    <row r="186" spans="1:32" ht="12.75">
      <c r="A186" s="269"/>
      <c r="B186" s="20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</row>
    <row r="187" spans="1:32" ht="12.75">
      <c r="A187" s="269"/>
      <c r="B187" s="20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</row>
    <row r="188" spans="1:32" ht="12.75">
      <c r="A188" s="269"/>
      <c r="B188" s="20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</row>
    <row r="189" spans="1:32" ht="12.75">
      <c r="A189" s="269"/>
      <c r="B189" s="20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</row>
    <row r="190" spans="1:32" ht="12.75">
      <c r="A190" s="269"/>
      <c r="B190" s="20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</row>
    <row r="191" spans="1:32" ht="12.75">
      <c r="A191" s="269"/>
      <c r="B191" s="20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</row>
    <row r="192" spans="1:32" ht="12.75">
      <c r="A192" s="269"/>
      <c r="B192" s="20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</row>
    <row r="193" spans="1:32" ht="12.75">
      <c r="A193" s="269"/>
      <c r="B193" s="20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</row>
    <row r="194" spans="1:32" ht="12.75">
      <c r="A194" s="269"/>
      <c r="B194" s="20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</row>
    <row r="195" spans="1:32" ht="12.75">
      <c r="A195" s="269"/>
      <c r="B195" s="20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</row>
    <row r="196" spans="1:32" ht="12.75">
      <c r="A196" s="269"/>
      <c r="B196" s="20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</row>
    <row r="197" spans="1:32" ht="12.75">
      <c r="A197" s="269"/>
      <c r="B197" s="20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</row>
    <row r="198" spans="1:32" ht="12.75">
      <c r="A198" s="269"/>
      <c r="B198" s="20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</row>
    <row r="199" spans="1:32" ht="12.75">
      <c r="A199" s="269"/>
      <c r="B199" s="20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</row>
    <row r="200" spans="1:32" ht="12.75">
      <c r="A200" s="269"/>
      <c r="B200" s="20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</row>
    <row r="201" spans="1:32" ht="12.75">
      <c r="A201" s="269"/>
      <c r="B201" s="20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</row>
    <row r="202" spans="1:32" ht="12.75">
      <c r="A202" s="269"/>
      <c r="B202" s="20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</row>
    <row r="203" spans="1:32" ht="12.75">
      <c r="A203" s="269"/>
      <c r="B203" s="20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</row>
    <row r="204" spans="1:32" ht="12.75">
      <c r="A204" s="269"/>
      <c r="B204" s="20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</row>
    <row r="205" spans="1:32" ht="12.75">
      <c r="A205" s="269"/>
      <c r="B205" s="20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</row>
    <row r="206" spans="1:32" ht="12.75">
      <c r="A206" s="269"/>
      <c r="B206" s="20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</row>
    <row r="207" spans="1:32" ht="12.75">
      <c r="A207" s="269"/>
      <c r="B207" s="20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</row>
    <row r="208" spans="1:32" ht="12.75">
      <c r="A208" s="269"/>
      <c r="B208" s="20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</row>
    <row r="209" spans="1:32" ht="12.75">
      <c r="A209" s="269"/>
      <c r="B209" s="20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</row>
    <row r="210" spans="1:32" ht="12.75">
      <c r="A210" s="269"/>
      <c r="B210" s="20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</row>
    <row r="211" spans="1:32" ht="12.75">
      <c r="A211" s="269"/>
      <c r="B211" s="20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</row>
    <row r="212" spans="1:32" ht="12.75">
      <c r="A212" s="269"/>
      <c r="B212" s="20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</row>
    <row r="213" spans="1:32" ht="12.75">
      <c r="A213" s="269"/>
      <c r="B213" s="20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</row>
    <row r="214" spans="1:32" ht="12.75">
      <c r="A214" s="269"/>
      <c r="B214" s="20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</row>
    <row r="215" spans="1:32" ht="12.75">
      <c r="A215" s="269"/>
      <c r="B215" s="20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</row>
    <row r="216" spans="1:32" ht="12.75">
      <c r="A216" s="269"/>
      <c r="B216" s="20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</row>
    <row r="217" spans="1:32" ht="12.75">
      <c r="A217" s="269"/>
      <c r="B217" s="20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</row>
    <row r="218" spans="1:32" ht="12.75">
      <c r="A218" s="269"/>
      <c r="B218" s="20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</row>
    <row r="219" spans="1:32" ht="12.75">
      <c r="A219" s="269"/>
      <c r="B219" s="20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</row>
    <row r="220" spans="1:32" ht="12.75">
      <c r="A220" s="269"/>
      <c r="B220" s="20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</row>
    <row r="221" spans="1:32" ht="12.75">
      <c r="A221" s="269"/>
      <c r="B221" s="20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</row>
    <row r="222" spans="1:32" ht="12.75">
      <c r="A222" s="269"/>
      <c r="B222" s="20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</row>
    <row r="223" spans="1:32" ht="12.75">
      <c r="A223" s="269"/>
      <c r="B223" s="20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</row>
    <row r="224" spans="1:32" ht="12.75">
      <c r="A224" s="269"/>
      <c r="B224" s="20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</row>
    <row r="225" spans="1:32" ht="12.75">
      <c r="A225" s="269"/>
      <c r="B225" s="20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</row>
    <row r="226" spans="1:32" ht="12.75">
      <c r="A226" s="269"/>
      <c r="B226" s="20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</row>
    <row r="227" spans="1:32" ht="12.75">
      <c r="A227" s="269"/>
      <c r="B227" s="20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</row>
    <row r="228" spans="1:32" ht="12.75">
      <c r="A228" s="269"/>
      <c r="B228" s="20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</row>
    <row r="229" spans="1:32" ht="12.75">
      <c r="A229" s="269"/>
      <c r="B229" s="20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</row>
    <row r="230" spans="1:32" ht="12.75">
      <c r="A230" s="269"/>
      <c r="B230" s="20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</row>
    <row r="231" spans="1:32" ht="12.75">
      <c r="A231" s="269"/>
      <c r="B231" s="20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</row>
    <row r="232" spans="1:32" ht="12.75">
      <c r="A232" s="269"/>
      <c r="B232" s="20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</row>
    <row r="233" spans="1:32" ht="12.75">
      <c r="A233" s="269"/>
      <c r="B233" s="20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</row>
    <row r="234" spans="1:32" ht="12.75">
      <c r="A234" s="269"/>
      <c r="B234" s="20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</row>
    <row r="235" spans="1:32" ht="12.75">
      <c r="A235" s="269"/>
      <c r="B235" s="20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</row>
    <row r="236" spans="1:32" ht="12.75">
      <c r="A236" s="269"/>
      <c r="B236" s="20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</row>
    <row r="237" spans="1:32" ht="12.75">
      <c r="A237" s="269"/>
      <c r="B237" s="20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</row>
    <row r="238" spans="1:32" ht="12.75">
      <c r="A238" s="269"/>
      <c r="B238" s="20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</row>
    <row r="239" spans="1:32" ht="12.75">
      <c r="A239" s="269"/>
      <c r="B239" s="20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</row>
    <row r="240" spans="1:32" ht="12.75">
      <c r="A240" s="269"/>
      <c r="B240" s="20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</row>
    <row r="241" spans="1:32" ht="12.75">
      <c r="A241" s="269"/>
      <c r="B241" s="20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</row>
    <row r="242" spans="1:32" ht="12.75">
      <c r="A242" s="269"/>
      <c r="B242" s="20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</row>
    <row r="243" spans="1:32" ht="12.75">
      <c r="A243" s="269"/>
      <c r="B243" s="20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</row>
    <row r="244" spans="1:32" ht="12.75">
      <c r="A244" s="269"/>
      <c r="B244" s="20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</row>
    <row r="245" spans="1:32" ht="12.75">
      <c r="A245" s="269"/>
      <c r="B245" s="20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</row>
    <row r="246" spans="1:32" ht="12.75">
      <c r="A246" s="269"/>
      <c r="B246" s="20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</row>
    <row r="247" spans="1:32" ht="12.75">
      <c r="A247" s="269"/>
      <c r="B247" s="20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</row>
    <row r="248" spans="1:32" ht="12.75">
      <c r="A248" s="269"/>
      <c r="B248" s="20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</row>
    <row r="249" spans="1:32" ht="12.75">
      <c r="A249" s="269"/>
      <c r="B249" s="20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</row>
    <row r="250" spans="1:32" ht="12.75">
      <c r="A250" s="269"/>
      <c r="B250" s="20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</row>
    <row r="251" spans="1:32" ht="12.75">
      <c r="A251" s="269"/>
      <c r="B251" s="20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</row>
    <row r="252" spans="1:32" ht="12.75">
      <c r="A252" s="269"/>
      <c r="B252" s="20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</row>
    <row r="253" spans="1:32" ht="12.75">
      <c r="A253" s="269"/>
      <c r="B253" s="20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</row>
    <row r="254" spans="1:32" ht="12.75">
      <c r="A254" s="269"/>
      <c r="B254" s="20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</row>
    <row r="255" spans="1:32" ht="12.75">
      <c r="A255" s="269"/>
      <c r="B255" s="20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</row>
    <row r="256" spans="1:32" ht="12.75">
      <c r="A256" s="269"/>
      <c r="B256" s="20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</row>
    <row r="257" spans="1:32" ht="12.75">
      <c r="A257" s="269"/>
      <c r="B257" s="20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</row>
    <row r="258" spans="1:32" ht="12.75">
      <c r="A258" s="269"/>
      <c r="B258" s="20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</row>
    <row r="259" spans="1:32" ht="12.75">
      <c r="A259" s="269"/>
      <c r="B259" s="20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</row>
    <row r="260" spans="1:32" ht="12.75">
      <c r="A260" s="269"/>
      <c r="B260" s="20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</row>
    <row r="261" spans="1:32" ht="12.75">
      <c r="A261" s="269"/>
      <c r="B261" s="20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</row>
    <row r="262" spans="1:32" ht="12.75">
      <c r="A262" s="269"/>
      <c r="B262" s="20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</row>
    <row r="263" spans="1:32" ht="12.75">
      <c r="A263" s="269"/>
      <c r="B263" s="20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</row>
    <row r="264" spans="1:32" ht="12.75">
      <c r="A264" s="269"/>
      <c r="B264" s="20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</row>
    <row r="265" spans="1:32" ht="12.75">
      <c r="A265" s="269"/>
      <c r="B265" s="20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</row>
    <row r="266" spans="1:32" ht="12.75">
      <c r="A266" s="269"/>
      <c r="B266" s="20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</row>
    <row r="267" spans="1:32" ht="12.75">
      <c r="A267" s="269"/>
      <c r="B267" s="20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</row>
    <row r="268" spans="1:32" ht="12.75">
      <c r="A268" s="269"/>
      <c r="B268" s="20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</row>
    <row r="269" spans="1:32" ht="12.75">
      <c r="A269" s="269"/>
      <c r="B269" s="20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</row>
    <row r="270" spans="1:32" ht="12.75">
      <c r="A270" s="269"/>
      <c r="B270" s="20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</row>
    <row r="271" spans="1:32" ht="12.75">
      <c r="A271" s="269"/>
      <c r="B271" s="20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</row>
    <row r="272" spans="1:32" ht="12.75">
      <c r="A272" s="269"/>
      <c r="B272" s="20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</row>
    <row r="273" spans="1:32" ht="12.75">
      <c r="A273" s="269"/>
      <c r="B273" s="20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</row>
    <row r="274" spans="1:32" ht="12.75">
      <c r="A274" s="269"/>
      <c r="B274" s="20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</row>
    <row r="275" spans="1:32" ht="12.75">
      <c r="A275" s="269"/>
      <c r="B275" s="20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</row>
    <row r="276" spans="1:32" ht="12.75">
      <c r="A276" s="269"/>
      <c r="B276" s="20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</row>
    <row r="277" spans="1:32" ht="12.75">
      <c r="A277" s="269"/>
      <c r="B277" s="20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</row>
    <row r="278" spans="1:32" ht="12.75">
      <c r="A278" s="269"/>
      <c r="B278" s="20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</row>
    <row r="279" spans="1:32" ht="12.75">
      <c r="A279" s="269"/>
      <c r="B279" s="20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</row>
    <row r="280" spans="1:32" ht="12.75">
      <c r="A280" s="269"/>
      <c r="B280" s="20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</row>
    <row r="281" spans="1:32" ht="12.75">
      <c r="A281" s="269"/>
      <c r="B281" s="20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</row>
    <row r="282" spans="1:32" ht="12.75">
      <c r="A282" s="269"/>
      <c r="B282" s="20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</row>
    <row r="283" spans="1:32" ht="12.75">
      <c r="A283" s="269"/>
      <c r="B283" s="20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</row>
    <row r="284" spans="1:32" ht="12.75">
      <c r="A284" s="269"/>
      <c r="B284" s="20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</row>
    <row r="285" spans="1:32" ht="12.75">
      <c r="A285" s="269"/>
      <c r="B285" s="20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</row>
    <row r="286" spans="1:32" ht="12.75">
      <c r="A286" s="269"/>
      <c r="B286" s="20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</row>
    <row r="287" spans="1:32" ht="12.75">
      <c r="A287" s="269"/>
      <c r="B287" s="20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</row>
    <row r="288" spans="1:32" ht="12.75">
      <c r="A288" s="269"/>
      <c r="B288" s="20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</row>
    <row r="289" spans="1:32" ht="12.75">
      <c r="A289" s="269"/>
      <c r="B289" s="20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</row>
    <row r="290" spans="1:32" ht="12.75">
      <c r="A290" s="269"/>
      <c r="B290" s="20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</row>
    <row r="291" spans="1:32" ht="12.75">
      <c r="A291" s="269"/>
      <c r="B291" s="20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</row>
    <row r="292" spans="1:32" ht="12.75">
      <c r="A292" s="269"/>
      <c r="B292" s="20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</row>
    <row r="293" spans="1:32" ht="12.75">
      <c r="A293" s="269"/>
      <c r="B293" s="20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</row>
    <row r="294" spans="1:32" ht="12.75">
      <c r="A294" s="269"/>
      <c r="B294" s="20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</row>
    <row r="295" spans="1:32" ht="12.75">
      <c r="A295" s="269"/>
      <c r="B295" s="20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</row>
    <row r="296" spans="1:32" ht="12.75">
      <c r="A296" s="269"/>
      <c r="B296" s="20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</row>
    <row r="297" spans="1:32" ht="12.75">
      <c r="A297" s="269"/>
      <c r="B297" s="20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</row>
    <row r="298" spans="1:32" ht="12.75">
      <c r="A298" s="269"/>
      <c r="B298" s="20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</row>
    <row r="299" spans="1:32" ht="12.75">
      <c r="A299" s="269"/>
      <c r="B299" s="20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</row>
    <row r="300" spans="1:32" ht="12.75">
      <c r="A300" s="269"/>
      <c r="B300" s="20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</row>
    <row r="301" spans="1:32" ht="12.75">
      <c r="A301" s="269"/>
      <c r="B301" s="20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</row>
    <row r="302" spans="1:32" ht="12.75">
      <c r="A302" s="269"/>
      <c r="B302" s="20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</row>
    <row r="303" spans="1:32" ht="12.75">
      <c r="A303" s="269"/>
      <c r="B303" s="20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</row>
    <row r="304" spans="1:32" ht="12.75">
      <c r="A304" s="269"/>
      <c r="B304" s="20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</row>
    <row r="305" spans="1:32" ht="12.75">
      <c r="A305" s="269"/>
      <c r="B305" s="20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</row>
    <row r="306" spans="1:32" ht="12.75">
      <c r="A306" s="269"/>
      <c r="B306" s="20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</row>
    <row r="307" spans="1:32" ht="12.75">
      <c r="A307" s="269"/>
      <c r="B307" s="20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</row>
    <row r="308" spans="1:32" ht="12.75">
      <c r="A308" s="269"/>
      <c r="B308" s="20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</row>
    <row r="309" spans="1:32" ht="12.75">
      <c r="A309" s="269"/>
      <c r="B309" s="20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</row>
    <row r="310" spans="1:32" ht="12.75">
      <c r="A310" s="269"/>
      <c r="B310" s="20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</row>
    <row r="311" spans="1:32" ht="12.75">
      <c r="A311" s="269"/>
      <c r="B311" s="20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</row>
    <row r="312" spans="1:32" ht="12.75">
      <c r="A312" s="269"/>
      <c r="B312" s="20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</row>
    <row r="313" spans="1:32" ht="12.75">
      <c r="A313" s="269"/>
      <c r="B313" s="20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</row>
    <row r="314" spans="1:32" ht="12.75">
      <c r="A314" s="269"/>
      <c r="B314" s="20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</row>
    <row r="315" spans="1:32" ht="12.75">
      <c r="A315" s="269"/>
      <c r="B315" s="20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</row>
    <row r="316" spans="1:32" ht="12.75">
      <c r="A316" s="269"/>
      <c r="B316" s="20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</row>
    <row r="317" spans="1:32" ht="12.75">
      <c r="A317" s="269"/>
      <c r="B317" s="20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</row>
    <row r="318" spans="1:32" ht="12.75">
      <c r="A318" s="269"/>
      <c r="B318" s="20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</row>
    <row r="319" spans="1:32" ht="12.75">
      <c r="A319" s="269"/>
      <c r="B319" s="20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</row>
    <row r="320" spans="1:32" ht="12.75">
      <c r="A320" s="269"/>
      <c r="B320" s="20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</row>
    <row r="321" spans="1:32" ht="12.75">
      <c r="A321" s="269"/>
      <c r="B321" s="20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</row>
    <row r="322" spans="1:32" ht="12.75">
      <c r="A322" s="269"/>
      <c r="B322" s="20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</row>
    <row r="323" spans="1:32" ht="12.75">
      <c r="A323" s="269"/>
      <c r="B323" s="20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</row>
    <row r="324" spans="1:32" ht="12.75">
      <c r="A324" s="269"/>
      <c r="B324" s="20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</row>
    <row r="325" spans="1:32" ht="12.75">
      <c r="A325" s="269"/>
      <c r="B325" s="20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</row>
    <row r="326" spans="1:32" ht="12.75">
      <c r="A326" s="269"/>
      <c r="B326" s="20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</row>
    <row r="327" spans="1:32" ht="12.75">
      <c r="A327" s="269"/>
      <c r="B327" s="20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</row>
    <row r="328" spans="1:32" ht="12.75">
      <c r="A328" s="269"/>
      <c r="B328" s="20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</row>
    <row r="329" spans="1:32" ht="12.75">
      <c r="A329" s="269"/>
      <c r="B329" s="20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</row>
    <row r="330" spans="1:32" ht="12.75">
      <c r="A330" s="269"/>
      <c r="B330" s="20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</row>
    <row r="331" spans="1:32" ht="12.75">
      <c r="A331" s="269"/>
      <c r="B331" s="20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</row>
    <row r="332" spans="1:32" ht="12.75">
      <c r="A332" s="269"/>
      <c r="B332" s="20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</row>
    <row r="333" spans="1:32" ht="12.75">
      <c r="A333" s="269"/>
      <c r="B333" s="20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</row>
    <row r="334" spans="1:32" ht="12.75">
      <c r="A334" s="269"/>
      <c r="B334" s="20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</row>
    <row r="335" spans="1:32" ht="12.75">
      <c r="A335" s="269"/>
      <c r="B335" s="20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</row>
    <row r="336" spans="1:32" ht="12.75">
      <c r="A336" s="269"/>
      <c r="B336" s="20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</row>
    <row r="337" spans="1:32" ht="12.75">
      <c r="A337" s="269"/>
      <c r="B337" s="20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</row>
    <row r="338" spans="1:32" ht="12.75">
      <c r="A338" s="269"/>
      <c r="B338" s="20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</row>
    <row r="339" spans="1:32" ht="12.75">
      <c r="A339" s="269"/>
      <c r="B339" s="20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</row>
    <row r="340" spans="1:32" ht="12.75">
      <c r="A340" s="269"/>
      <c r="B340" s="20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</row>
    <row r="341" spans="1:32" ht="12.75">
      <c r="A341" s="269"/>
      <c r="B341" s="20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</row>
    <row r="342" spans="1:32" ht="12.75">
      <c r="A342" s="269"/>
      <c r="B342" s="20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</row>
    <row r="343" spans="1:32" ht="12.75">
      <c r="A343" s="269"/>
      <c r="B343" s="20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</row>
    <row r="344" spans="1:32" ht="12.75">
      <c r="A344" s="269"/>
      <c r="B344" s="20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</row>
    <row r="345" spans="1:32" ht="12.75">
      <c r="A345" s="269"/>
      <c r="B345" s="20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</row>
    <row r="346" spans="1:32" ht="12.75">
      <c r="A346" s="269"/>
      <c r="B346" s="20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</row>
    <row r="347" spans="1:32" ht="12.75">
      <c r="A347" s="269"/>
      <c r="B347" s="20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</row>
    <row r="348" spans="1:32" ht="12.75">
      <c r="A348" s="269"/>
      <c r="B348" s="20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</row>
    <row r="349" spans="1:32" ht="12.75">
      <c r="A349" s="269"/>
      <c r="B349" s="20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</row>
    <row r="350" spans="1:32" ht="12.75">
      <c r="A350" s="269"/>
      <c r="B350" s="20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</row>
    <row r="351" spans="1:32" ht="12.75">
      <c r="A351" s="269"/>
      <c r="B351" s="20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</row>
    <row r="352" spans="1:32" ht="12.75">
      <c r="A352" s="269"/>
      <c r="B352" s="20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</row>
    <row r="353" spans="1:32" ht="12.75">
      <c r="A353" s="269"/>
      <c r="B353" s="20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</row>
    <row r="354" spans="1:32" ht="12.75">
      <c r="A354" s="269"/>
      <c r="B354" s="20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</row>
    <row r="355" spans="1:32" ht="12.75">
      <c r="A355" s="269"/>
      <c r="B355" s="20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</row>
    <row r="356" spans="1:32" ht="12.75">
      <c r="A356" s="269"/>
      <c r="B356" s="20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</row>
    <row r="357" spans="1:32" ht="12.75">
      <c r="A357" s="269"/>
      <c r="B357" s="20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</row>
    <row r="358" spans="1:32" ht="12.75">
      <c r="A358" s="269"/>
      <c r="B358" s="20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</row>
    <row r="359" spans="1:32" ht="12.75">
      <c r="A359" s="269"/>
      <c r="B359" s="20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</row>
    <row r="360" spans="1:32" ht="12.75">
      <c r="A360" s="269"/>
      <c r="B360" s="20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</row>
    <row r="361" spans="1:32" ht="12.75">
      <c r="A361" s="269"/>
      <c r="B361" s="20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</row>
    <row r="362" spans="1:32" ht="12.75">
      <c r="A362" s="269"/>
      <c r="B362" s="20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</row>
    <row r="363" spans="1:32" ht="12.75">
      <c r="A363" s="269"/>
      <c r="B363" s="20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</row>
    <row r="364" spans="1:32" ht="12.75">
      <c r="A364" s="269"/>
      <c r="B364" s="20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</row>
    <row r="365" spans="1:32" ht="12.75">
      <c r="A365" s="269"/>
      <c r="B365" s="20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</row>
    <row r="366" spans="1:32" ht="12.75">
      <c r="A366" s="269"/>
      <c r="B366" s="20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</row>
    <row r="367" spans="1:32" ht="12.75">
      <c r="A367" s="269"/>
      <c r="B367" s="20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</row>
    <row r="368" spans="1:32" ht="12.75">
      <c r="A368" s="269"/>
      <c r="B368" s="20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</row>
    <row r="369" spans="1:32" ht="12.75">
      <c r="A369" s="269"/>
      <c r="B369" s="20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</row>
    <row r="370" spans="1:32" ht="12.75">
      <c r="A370" s="269"/>
      <c r="B370" s="20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</row>
    <row r="371" spans="1:32" ht="12.75">
      <c r="A371" s="269"/>
      <c r="B371" s="20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</row>
    <row r="372" spans="1:32" ht="12.75">
      <c r="A372" s="269"/>
      <c r="B372" s="20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</row>
    <row r="373" spans="1:32" ht="12.75">
      <c r="A373" s="269"/>
      <c r="B373" s="20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</row>
    <row r="374" spans="1:32" ht="12.75">
      <c r="A374" s="269"/>
      <c r="B374" s="20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</row>
    <row r="375" spans="1:32" ht="12.75">
      <c r="A375" s="269"/>
      <c r="B375" s="20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</row>
    <row r="376" spans="1:32" ht="12.75">
      <c r="A376" s="269"/>
      <c r="B376" s="20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</row>
    <row r="377" spans="1:32" ht="12.75">
      <c r="A377" s="269"/>
      <c r="B377" s="20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</row>
    <row r="378" spans="1:32" ht="12.75">
      <c r="A378" s="269"/>
      <c r="B378" s="20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</row>
    <row r="379" spans="1:32" ht="12.75">
      <c r="A379" s="269"/>
      <c r="B379" s="20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</row>
    <row r="380" spans="1:32" ht="12.75">
      <c r="A380" s="269"/>
      <c r="B380" s="20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</row>
    <row r="381" spans="1:32" ht="12.75">
      <c r="A381" s="269"/>
      <c r="B381" s="20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</row>
    <row r="382" spans="1:32" ht="12.75">
      <c r="A382" s="269"/>
      <c r="B382" s="20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</row>
    <row r="383" spans="1:32" ht="12.75">
      <c r="A383" s="269"/>
      <c r="B383" s="20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</row>
    <row r="384" spans="1:32" ht="12.75">
      <c r="A384" s="269"/>
      <c r="B384" s="20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</row>
    <row r="385" spans="1:32" ht="12.75">
      <c r="A385" s="269"/>
      <c r="B385" s="20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</row>
    <row r="386" spans="1:32" ht="12.75">
      <c r="A386" s="269"/>
      <c r="B386" s="20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</row>
    <row r="387" spans="1:32" ht="12.75">
      <c r="A387" s="269"/>
      <c r="B387" s="20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</row>
    <row r="388" spans="1:32" ht="12.75">
      <c r="A388" s="269"/>
      <c r="B388" s="20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</row>
    <row r="389" spans="1:32" ht="12.75">
      <c r="A389" s="269"/>
      <c r="B389" s="20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</row>
    <row r="390" spans="1:32" ht="12.75">
      <c r="A390" s="269"/>
      <c r="B390" s="20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</row>
    <row r="391" spans="1:32" ht="12.75">
      <c r="A391" s="269"/>
      <c r="B391" s="20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</row>
    <row r="392" spans="1:32" ht="12.75">
      <c r="A392" s="269"/>
      <c r="B392" s="20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</row>
    <row r="393" spans="1:32" ht="12.75">
      <c r="A393" s="269"/>
      <c r="B393" s="20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</row>
    <row r="394" spans="1:32" ht="12.75">
      <c r="A394" s="269"/>
      <c r="B394" s="20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</row>
    <row r="395" spans="1:32" ht="12.75">
      <c r="A395" s="269"/>
      <c r="B395" s="20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</row>
    <row r="396" spans="1:32" ht="12.75">
      <c r="A396" s="269"/>
      <c r="B396" s="20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</row>
    <row r="397" spans="1:32" ht="12.75">
      <c r="A397" s="269"/>
      <c r="B397" s="20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</row>
    <row r="398" spans="1:32" ht="12.75">
      <c r="A398" s="269"/>
      <c r="B398" s="20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</row>
    <row r="399" spans="1:32" ht="12.75">
      <c r="A399" s="269"/>
      <c r="B399" s="20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</row>
    <row r="400" spans="1:32" ht="12.75">
      <c r="A400" s="269"/>
      <c r="B400" s="20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</row>
    <row r="401" spans="1:32" ht="12.75">
      <c r="A401" s="269"/>
      <c r="B401" s="20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</row>
    <row r="402" spans="1:32" ht="12.75">
      <c r="A402" s="269"/>
      <c r="B402" s="20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</row>
    <row r="403" spans="1:32" ht="12.75">
      <c r="A403" s="269"/>
      <c r="B403" s="20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</row>
    <row r="404" spans="1:32" ht="12.75">
      <c r="A404" s="269"/>
      <c r="B404" s="20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</row>
    <row r="405" spans="1:32" ht="12.75">
      <c r="A405" s="269"/>
      <c r="B405" s="20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</row>
    <row r="406" spans="1:32" ht="12.75">
      <c r="A406" s="269"/>
      <c r="B406" s="20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</row>
    <row r="407" spans="1:32" ht="12.75">
      <c r="A407" s="269"/>
      <c r="B407" s="20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</row>
    <row r="408" spans="1:32" ht="12.75">
      <c r="A408" s="269"/>
      <c r="B408" s="20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</row>
    <row r="409" spans="1:32" ht="12.75">
      <c r="A409" s="269"/>
      <c r="B409" s="20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</row>
    <row r="410" spans="1:32" ht="12.75">
      <c r="A410" s="269"/>
      <c r="B410" s="20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</row>
    <row r="411" spans="1:32" ht="12.75">
      <c r="A411" s="269"/>
      <c r="B411" s="20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</row>
    <row r="412" spans="1:32" ht="12.75">
      <c r="A412" s="269"/>
      <c r="B412" s="20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</row>
    <row r="413" spans="1:32" ht="12.75">
      <c r="A413" s="269"/>
      <c r="B413" s="20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</row>
    <row r="414" spans="1:32" ht="12.75">
      <c r="A414" s="269"/>
      <c r="B414" s="20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</row>
    <row r="415" spans="1:32" ht="12.75">
      <c r="A415" s="269"/>
      <c r="B415" s="20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</row>
    <row r="416" spans="1:32" ht="12.75">
      <c r="A416" s="269"/>
      <c r="B416" s="20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</row>
    <row r="417" spans="1:32" ht="12.75">
      <c r="A417" s="269"/>
      <c r="B417" s="20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</row>
    <row r="418" spans="1:32" ht="12.75">
      <c r="A418" s="269"/>
      <c r="B418" s="20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</row>
    <row r="419" spans="1:32" ht="12.75">
      <c r="A419" s="269"/>
      <c r="B419" s="20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</row>
    <row r="420" spans="1:32" ht="12.75">
      <c r="A420" s="269"/>
      <c r="B420" s="20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</row>
    <row r="421" spans="1:32" ht="12.75">
      <c r="A421" s="269"/>
      <c r="B421" s="20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</row>
    <row r="422" spans="1:32" ht="12.75">
      <c r="A422" s="269"/>
      <c r="B422" s="20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</row>
    <row r="423" spans="1:32" ht="12.75">
      <c r="A423" s="269"/>
      <c r="B423" s="20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</row>
    <row r="424" spans="1:32" ht="12.75">
      <c r="A424" s="269"/>
      <c r="B424" s="20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</row>
    <row r="425" spans="1:32" ht="12.75">
      <c r="A425" s="269"/>
      <c r="B425" s="20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</row>
    <row r="426" spans="1:32" ht="12.75">
      <c r="A426" s="269"/>
      <c r="B426" s="20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</row>
    <row r="427" spans="1:32" ht="12.75">
      <c r="A427" s="269"/>
      <c r="B427" s="20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</row>
    <row r="428" spans="1:32" ht="12.75">
      <c r="A428" s="269"/>
      <c r="B428" s="20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</row>
    <row r="429" spans="1:32" ht="12.75">
      <c r="A429" s="269"/>
      <c r="B429" s="20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</row>
    <row r="430" spans="1:32" ht="12.75">
      <c r="A430" s="269"/>
      <c r="B430" s="20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</row>
    <row r="431" spans="1:32" ht="12.75">
      <c r="A431" s="269"/>
      <c r="B431" s="20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</row>
    <row r="432" spans="1:32" ht="12.75">
      <c r="A432" s="269"/>
      <c r="B432" s="20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</row>
    <row r="433" spans="1:32" ht="12.75">
      <c r="A433" s="269"/>
      <c r="B433" s="20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</row>
    <row r="434" spans="1:32" ht="12.75">
      <c r="A434" s="269"/>
      <c r="B434" s="20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</row>
    <row r="435" spans="1:32" ht="12.75">
      <c r="A435" s="269"/>
      <c r="B435" s="20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</row>
    <row r="436" spans="1:32" ht="12.75">
      <c r="A436" s="269"/>
      <c r="B436" s="20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</row>
    <row r="437" spans="1:32" ht="12.75">
      <c r="A437" s="269"/>
      <c r="B437" s="20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</row>
    <row r="438" spans="1:32" ht="12.75">
      <c r="A438" s="269"/>
      <c r="B438" s="20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</row>
    <row r="439" spans="1:32" ht="12.75">
      <c r="A439" s="269"/>
      <c r="B439" s="20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</row>
    <row r="440" spans="1:32" ht="12.75">
      <c r="A440" s="269"/>
      <c r="B440" s="20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</row>
    <row r="441" spans="1:32" ht="12.75">
      <c r="A441" s="269"/>
      <c r="B441" s="20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</row>
    <row r="442" spans="1:32" ht="12.75">
      <c r="A442" s="269"/>
      <c r="B442" s="20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</row>
    <row r="443" spans="1:32" ht="12.75">
      <c r="A443" s="269"/>
      <c r="B443" s="20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</row>
    <row r="444" spans="1:32" ht="12.75">
      <c r="A444" s="269"/>
      <c r="B444" s="20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</row>
    <row r="445" spans="1:32" ht="12.75">
      <c r="A445" s="269"/>
      <c r="B445" s="20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</row>
    <row r="446" spans="1:32" ht="12.75">
      <c r="A446" s="269"/>
      <c r="B446" s="20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</row>
    <row r="447" spans="1:32" ht="12.75">
      <c r="A447" s="269"/>
      <c r="B447" s="20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</row>
    <row r="448" spans="1:32" ht="12.75">
      <c r="A448" s="269"/>
      <c r="B448" s="20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</row>
    <row r="449" spans="1:32" ht="12.75">
      <c r="A449" s="269"/>
      <c r="B449" s="20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</row>
    <row r="450" spans="1:32" ht="12.75">
      <c r="A450" s="269"/>
      <c r="B450" s="20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</row>
    <row r="451" spans="1:32" ht="12.75">
      <c r="A451" s="269"/>
      <c r="B451" s="20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</row>
    <row r="452" spans="1:32" ht="12.75">
      <c r="A452" s="269"/>
      <c r="B452" s="20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</row>
    <row r="453" spans="1:32" ht="12.75">
      <c r="A453" s="269"/>
      <c r="B453" s="20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</row>
    <row r="454" spans="1:32" ht="12.75">
      <c r="A454" s="269"/>
      <c r="B454" s="20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</row>
    <row r="455" spans="1:32" ht="12.75">
      <c r="A455" s="269"/>
      <c r="B455" s="20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</row>
    <row r="456" spans="1:32" ht="12.75">
      <c r="A456" s="269"/>
      <c r="B456" s="20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</row>
    <row r="457" spans="1:32" ht="12.75">
      <c r="A457" s="269"/>
      <c r="B457" s="20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</row>
    <row r="458" spans="1:32" ht="12.75">
      <c r="A458" s="269"/>
      <c r="B458" s="20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</row>
    <row r="459" spans="1:32" ht="12.75">
      <c r="A459" s="269"/>
      <c r="B459" s="20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</row>
    <row r="460" spans="1:32" ht="12.75">
      <c r="A460" s="269"/>
      <c r="B460" s="20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</row>
    <row r="461" spans="1:32" ht="12.75">
      <c r="A461" s="269"/>
      <c r="B461" s="20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</row>
    <row r="462" spans="1:32" ht="12.75">
      <c r="A462" s="269"/>
      <c r="B462" s="20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</row>
    <row r="463" spans="1:32" ht="12.75">
      <c r="A463" s="269"/>
      <c r="B463" s="20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</row>
    <row r="464" spans="1:32" ht="12.75">
      <c r="A464" s="269"/>
      <c r="B464" s="20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</row>
    <row r="465" spans="1:32" ht="12.75">
      <c r="A465" s="269"/>
      <c r="B465" s="20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</row>
    <row r="466" spans="1:32" ht="12.75">
      <c r="A466" s="269"/>
      <c r="B466" s="20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</row>
    <row r="467" spans="1:32" ht="12.75">
      <c r="A467" s="269"/>
      <c r="B467" s="20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</row>
    <row r="468" spans="1:32" ht="12.75">
      <c r="A468" s="269"/>
      <c r="B468" s="20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</row>
    <row r="469" spans="1:32" ht="12.75">
      <c r="A469" s="269"/>
      <c r="B469" s="20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</row>
    <row r="470" spans="1:32" ht="12.75">
      <c r="A470" s="269"/>
      <c r="B470" s="20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</row>
    <row r="471" spans="1:32" ht="12.75">
      <c r="A471" s="269"/>
      <c r="B471" s="20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</row>
    <row r="472" spans="1:32" ht="12.75">
      <c r="A472" s="269"/>
      <c r="B472" s="20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</row>
    <row r="473" spans="1:32" ht="12.75">
      <c r="A473" s="269"/>
      <c r="B473" s="20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</row>
    <row r="474" spans="1:32" ht="12.75">
      <c r="A474" s="269"/>
      <c r="B474" s="20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</row>
    <row r="475" spans="1:32" ht="12.75">
      <c r="A475" s="269"/>
      <c r="B475" s="20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</row>
    <row r="476" spans="1:32" ht="12.75">
      <c r="A476" s="269"/>
      <c r="B476" s="20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</row>
    <row r="477" spans="1:32" ht="12.75">
      <c r="A477" s="269"/>
      <c r="B477" s="20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</row>
    <row r="478" spans="1:32" ht="12.75">
      <c r="A478" s="269"/>
      <c r="B478" s="20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</row>
    <row r="479" spans="1:32" ht="12.75">
      <c r="A479" s="269"/>
      <c r="B479" s="20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</row>
    <row r="480" spans="1:32" ht="12.75">
      <c r="A480" s="269"/>
      <c r="B480" s="20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</row>
    <row r="481" spans="1:32" ht="12.75">
      <c r="A481" s="269"/>
      <c r="B481" s="20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</row>
    <row r="482" spans="1:32" ht="12.75">
      <c r="A482" s="269"/>
      <c r="B482" s="20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</row>
    <row r="483" spans="1:32" ht="12.75">
      <c r="A483" s="269"/>
      <c r="B483" s="20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</row>
    <row r="484" spans="1:32" ht="12.75">
      <c r="A484" s="269"/>
      <c r="B484" s="20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</row>
    <row r="485" spans="1:32" ht="12.75">
      <c r="A485" s="269"/>
      <c r="B485" s="20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</row>
    <row r="486" spans="1:32" ht="12.75">
      <c r="A486" s="269"/>
      <c r="B486" s="20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</row>
    <row r="487" spans="1:32" ht="12.75">
      <c r="A487" s="269"/>
      <c r="B487" s="20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</row>
    <row r="488" spans="1:32" ht="12.75">
      <c r="A488" s="269"/>
      <c r="B488" s="20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</row>
    <row r="489" spans="1:32" ht="12.75">
      <c r="A489" s="269"/>
      <c r="B489" s="20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</row>
    <row r="490" spans="1:32" ht="12.75">
      <c r="A490" s="269"/>
      <c r="B490" s="20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</row>
    <row r="491" spans="1:32" ht="12.75">
      <c r="A491" s="269"/>
      <c r="B491" s="20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</row>
    <row r="492" spans="1:32" ht="12.75">
      <c r="A492" s="269"/>
      <c r="B492" s="20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</row>
    <row r="493" spans="1:32" ht="12.75">
      <c r="A493" s="269"/>
      <c r="B493" s="20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</row>
    <row r="494" spans="1:32" ht="12.75">
      <c r="A494" s="269"/>
      <c r="B494" s="20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</row>
    <row r="495" spans="1:32" ht="12.75">
      <c r="A495" s="269"/>
      <c r="B495" s="20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</row>
    <row r="496" spans="1:32" ht="12.75">
      <c r="A496" s="269"/>
      <c r="B496" s="20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</row>
    <row r="497" spans="1:32" ht="12.75">
      <c r="A497" s="269"/>
      <c r="B497" s="20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</row>
    <row r="498" spans="1:32" ht="12.75">
      <c r="A498" s="269"/>
      <c r="B498" s="20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</row>
    <row r="499" spans="1:32" ht="12.75">
      <c r="A499" s="269"/>
      <c r="B499" s="20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</row>
    <row r="500" spans="1:32" ht="12.75">
      <c r="A500" s="269"/>
      <c r="B500" s="20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</row>
    <row r="501" spans="1:32" ht="12.75">
      <c r="A501" s="269"/>
      <c r="B501" s="20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</row>
    <row r="502" spans="1:32" ht="12.75">
      <c r="A502" s="269"/>
      <c r="B502" s="20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</row>
    <row r="503" spans="1:32" ht="12.75">
      <c r="A503" s="269"/>
      <c r="B503" s="20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</row>
    <row r="504" spans="1:32" ht="12.75">
      <c r="A504" s="269"/>
      <c r="B504" s="20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</row>
    <row r="505" spans="1:32" ht="12.75">
      <c r="A505" s="269"/>
      <c r="B505" s="20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</row>
    <row r="506" spans="1:32" ht="12.75">
      <c r="A506" s="269"/>
      <c r="B506" s="20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</row>
    <row r="507" spans="1:32" ht="12.75">
      <c r="A507" s="269"/>
      <c r="B507" s="20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</row>
    <row r="508" spans="1:32" ht="12.75">
      <c r="A508" s="269"/>
      <c r="B508" s="20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</row>
    <row r="509" spans="1:32" ht="12.75">
      <c r="A509" s="269"/>
      <c r="B509" s="20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</row>
    <row r="510" spans="1:32" ht="12.75">
      <c r="A510" s="269"/>
      <c r="B510" s="20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</row>
    <row r="511" spans="1:32" ht="12.75">
      <c r="A511" s="269"/>
      <c r="B511" s="20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</row>
    <row r="512" spans="1:32" ht="12.75">
      <c r="A512" s="269"/>
      <c r="B512" s="20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</row>
    <row r="513" spans="1:32" ht="12.75">
      <c r="A513" s="269"/>
      <c r="B513" s="20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</row>
    <row r="514" spans="1:32" ht="12.75">
      <c r="A514" s="269"/>
      <c r="B514" s="20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</row>
    <row r="515" spans="1:32" ht="12.75">
      <c r="A515" s="269"/>
      <c r="B515" s="20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</row>
    <row r="516" spans="1:32" ht="12.75">
      <c r="A516" s="269"/>
      <c r="B516" s="20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</row>
    <row r="517" spans="1:32" ht="12.75">
      <c r="A517" s="269"/>
      <c r="B517" s="20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</row>
    <row r="518" spans="1:32" ht="12.75">
      <c r="A518" s="269"/>
      <c r="B518" s="20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</row>
    <row r="519" spans="1:32" ht="12.75">
      <c r="A519" s="269"/>
      <c r="B519" s="20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</row>
    <row r="520" spans="1:32" ht="12.75">
      <c r="A520" s="269"/>
      <c r="B520" s="20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</row>
    <row r="521" spans="1:32" ht="12.75">
      <c r="A521" s="269"/>
      <c r="B521" s="20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</row>
    <row r="522" spans="1:32" ht="12.75">
      <c r="A522" s="269"/>
      <c r="B522" s="20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</row>
    <row r="523" spans="1:32" ht="12.75">
      <c r="A523" s="269"/>
      <c r="B523" s="20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</row>
    <row r="524" spans="1:32" ht="12.75">
      <c r="A524" s="269"/>
      <c r="B524" s="20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</row>
    <row r="525" spans="1:32" ht="12.75">
      <c r="A525" s="269"/>
      <c r="B525" s="20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</row>
    <row r="526" spans="1:32" ht="12.75">
      <c r="A526" s="269"/>
      <c r="B526" s="20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</row>
    <row r="527" spans="1:32" ht="12.75">
      <c r="A527" s="269"/>
      <c r="B527" s="20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</row>
    <row r="528" spans="1:32" ht="12.75">
      <c r="A528" s="269"/>
      <c r="B528" s="20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</row>
    <row r="529" spans="1:32" ht="12.75">
      <c r="A529" s="269"/>
      <c r="B529" s="20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</row>
    <row r="530" spans="1:32" ht="12.75">
      <c r="A530" s="269"/>
      <c r="B530" s="20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</row>
    <row r="531" spans="1:32" ht="12.75">
      <c r="A531" s="269"/>
      <c r="B531" s="20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</row>
    <row r="532" spans="1:32" ht="12.75">
      <c r="A532" s="269"/>
      <c r="B532" s="20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</row>
    <row r="533" spans="1:32" ht="12.75">
      <c r="A533" s="269"/>
      <c r="B533" s="20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</row>
    <row r="534" spans="1:32" ht="12.75">
      <c r="A534" s="269"/>
      <c r="B534" s="20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</row>
    <row r="535" spans="1:32" ht="12.75">
      <c r="A535" s="269"/>
      <c r="B535" s="20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</row>
    <row r="536" spans="1:32" ht="12.75">
      <c r="A536" s="269"/>
      <c r="B536" s="20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</row>
    <row r="537" spans="1:32" ht="12.75">
      <c r="A537" s="269"/>
      <c r="B537" s="20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</row>
    <row r="538" spans="1:32" ht="12.75">
      <c r="A538" s="269"/>
      <c r="B538" s="20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</row>
    <row r="539" spans="1:32" ht="12.75">
      <c r="A539" s="269"/>
      <c r="B539" s="20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</row>
    <row r="540" spans="1:32" ht="12.75">
      <c r="A540" s="269"/>
      <c r="B540" s="20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</row>
    <row r="541" spans="1:32" ht="12.75">
      <c r="A541" s="269"/>
      <c r="B541" s="20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</row>
    <row r="542" spans="1:32" ht="12.75">
      <c r="A542" s="269"/>
      <c r="B542" s="20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</row>
    <row r="543" spans="1:32" ht="12.75">
      <c r="A543" s="269"/>
      <c r="B543" s="20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</row>
    <row r="544" spans="1:32" ht="12.75">
      <c r="A544" s="269"/>
      <c r="B544" s="20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</row>
    <row r="545" spans="1:32" ht="12.75">
      <c r="A545" s="269"/>
      <c r="B545" s="20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</row>
    <row r="546" spans="1:32" ht="12.75">
      <c r="A546" s="269"/>
      <c r="B546" s="20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</row>
    <row r="547" spans="1:32" ht="12.75">
      <c r="A547" s="269"/>
      <c r="B547" s="20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</row>
    <row r="548" spans="1:32" ht="12.75">
      <c r="A548" s="269"/>
      <c r="B548" s="20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</row>
    <row r="549" spans="1:32" ht="12.75">
      <c r="A549" s="269"/>
      <c r="B549" s="20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</row>
    <row r="550" spans="1:32" ht="12.75">
      <c r="A550" s="269"/>
      <c r="B550" s="20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</row>
    <row r="551" spans="1:32" ht="12.75">
      <c r="A551" s="269"/>
      <c r="B551" s="20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</row>
    <row r="552" spans="1:32" ht="12.75">
      <c r="A552" s="269"/>
      <c r="B552" s="20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</row>
    <row r="553" spans="1:32" ht="12.75">
      <c r="A553" s="269"/>
      <c r="B553" s="20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</row>
    <row r="554" spans="1:32" ht="12.75">
      <c r="A554" s="269"/>
      <c r="B554" s="20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</row>
    <row r="555" spans="1:32" ht="12.75">
      <c r="A555" s="269"/>
      <c r="B555" s="20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</row>
    <row r="556" spans="1:32" ht="12.75">
      <c r="A556" s="269"/>
      <c r="B556" s="20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</row>
    <row r="557" spans="1:32" ht="12.75">
      <c r="A557" s="269"/>
      <c r="B557" s="20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</row>
    <row r="558" spans="1:32" ht="12.75">
      <c r="A558" s="269"/>
      <c r="B558" s="20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</row>
    <row r="559" spans="1:32" ht="12.75">
      <c r="A559" s="269"/>
      <c r="B559" s="20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</row>
    <row r="560" spans="1:32" ht="12.75">
      <c r="A560" s="269"/>
      <c r="B560" s="20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</row>
    <row r="561" spans="1:32" ht="12.75">
      <c r="A561" s="269"/>
      <c r="B561" s="20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</row>
    <row r="562" spans="1:32" ht="12.75">
      <c r="A562" s="269"/>
      <c r="B562" s="20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</row>
    <row r="563" spans="1:32" ht="12.75">
      <c r="A563" s="269"/>
      <c r="B563" s="20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</row>
    <row r="564" spans="1:32" ht="12.75">
      <c r="A564" s="269"/>
      <c r="B564" s="20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</row>
    <row r="565" spans="1:32" ht="12.75">
      <c r="A565" s="269"/>
      <c r="B565" s="20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</row>
    <row r="566" spans="1:32" ht="12.75">
      <c r="A566" s="269"/>
      <c r="B566" s="20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</row>
    <row r="567" spans="1:32" ht="12.75">
      <c r="A567" s="269"/>
      <c r="B567" s="20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</row>
    <row r="568" spans="1:32" ht="12.75">
      <c r="A568" s="269"/>
      <c r="B568" s="20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</row>
    <row r="569" spans="1:32" ht="12.75">
      <c r="A569" s="269"/>
      <c r="B569" s="20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</row>
    <row r="570" spans="1:32" ht="12.75">
      <c r="A570" s="269"/>
      <c r="B570" s="20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</row>
    <row r="571" spans="1:32" ht="12.75">
      <c r="A571" s="269"/>
      <c r="B571" s="20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</row>
    <row r="572" spans="1:32" ht="12.75">
      <c r="A572" s="269"/>
      <c r="B572" s="20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</row>
    <row r="573" spans="1:32" ht="12.75">
      <c r="A573" s="269"/>
      <c r="B573" s="20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</row>
    <row r="574" spans="1:32" ht="12.75">
      <c r="A574" s="269"/>
      <c r="B574" s="20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</row>
    <row r="575" spans="1:32" ht="12.75">
      <c r="A575" s="269"/>
      <c r="B575" s="20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</row>
    <row r="576" spans="1:32" ht="12.75">
      <c r="A576" s="269"/>
      <c r="B576" s="20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</row>
    <row r="577" spans="1:32" ht="12.75">
      <c r="A577" s="269"/>
      <c r="B577" s="20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</row>
    <row r="578" spans="1:32" ht="12.75">
      <c r="A578" s="269"/>
      <c r="B578" s="20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</row>
    <row r="579" spans="1:32" ht="12.75">
      <c r="A579" s="269"/>
      <c r="B579" s="20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</row>
    <row r="580" spans="1:32" ht="12.75">
      <c r="A580" s="269"/>
      <c r="B580" s="20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</row>
    <row r="581" spans="1:32" ht="12.75">
      <c r="A581" s="269"/>
      <c r="B581" s="20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</row>
    <row r="582" spans="1:32" ht="12.75">
      <c r="A582" s="269"/>
      <c r="B582" s="20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</row>
    <row r="583" spans="1:32" ht="12.75">
      <c r="A583" s="269"/>
      <c r="B583" s="20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</row>
    <row r="584" spans="1:32" ht="12.75">
      <c r="A584" s="269"/>
      <c r="B584" s="20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</row>
    <row r="585" spans="1:32" ht="12.75">
      <c r="A585" s="269"/>
      <c r="B585" s="20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</row>
    <row r="586" spans="1:32" ht="12.75">
      <c r="A586" s="269"/>
      <c r="B586" s="20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</row>
    <row r="587" spans="1:32" ht="12.75">
      <c r="A587" s="269"/>
      <c r="B587" s="20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</row>
    <row r="588" spans="1:32" ht="12.75">
      <c r="A588" s="269"/>
      <c r="B588" s="20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</row>
    <row r="589" spans="1:32" ht="12.75">
      <c r="A589" s="269"/>
      <c r="B589" s="20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</row>
    <row r="590" spans="1:32" ht="12.75">
      <c r="A590" s="269"/>
      <c r="B590" s="20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</row>
    <row r="591" spans="1:32" ht="12.75">
      <c r="A591" s="269"/>
      <c r="B591" s="20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</row>
    <row r="592" spans="1:32" ht="12.75">
      <c r="A592" s="269"/>
      <c r="B592" s="20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</row>
    <row r="593" spans="1:32" ht="12.75">
      <c r="A593" s="269"/>
      <c r="B593" s="20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</row>
    <row r="594" spans="1:32" ht="12.75">
      <c r="A594" s="269"/>
      <c r="B594" s="20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</row>
    <row r="595" spans="1:32" ht="12.75">
      <c r="A595" s="269"/>
      <c r="B595" s="20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</row>
    <row r="596" spans="1:32" ht="12.75">
      <c r="A596" s="269"/>
      <c r="B596" s="20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</row>
    <row r="597" spans="1:32" ht="12.75">
      <c r="A597" s="269"/>
      <c r="B597" s="20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</row>
    <row r="598" spans="1:32" ht="12.75">
      <c r="A598" s="269"/>
      <c r="B598" s="20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</row>
    <row r="599" spans="1:32" ht="12.75">
      <c r="A599" s="269"/>
      <c r="B599" s="20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</row>
    <row r="600" spans="1:32" ht="12.75">
      <c r="A600" s="269"/>
      <c r="B600" s="20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</row>
    <row r="601" spans="1:32" ht="12.75">
      <c r="A601" s="269"/>
      <c r="B601" s="20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</row>
    <row r="602" spans="1:32" ht="12.75">
      <c r="A602" s="269"/>
      <c r="B602" s="20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</row>
    <row r="603" spans="1:32" ht="12.75">
      <c r="A603" s="269"/>
      <c r="B603" s="20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</row>
    <row r="604" spans="1:32" ht="12.75">
      <c r="A604" s="269"/>
      <c r="B604" s="20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</row>
    <row r="605" spans="1:32" ht="12.75">
      <c r="A605" s="269"/>
      <c r="B605" s="20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</row>
    <row r="606" spans="1:32" ht="12.75">
      <c r="A606" s="269"/>
      <c r="B606" s="20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</row>
    <row r="607" spans="1:32" ht="12.75">
      <c r="A607" s="269"/>
      <c r="B607" s="20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</row>
    <row r="608" spans="1:32" ht="12.75">
      <c r="A608" s="269"/>
      <c r="B608" s="20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</row>
    <row r="609" spans="1:32" ht="12.75">
      <c r="A609" s="269"/>
      <c r="B609" s="20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</row>
    <row r="610" spans="1:32" ht="12.75">
      <c r="A610" s="269"/>
      <c r="B610" s="20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</row>
    <row r="611" spans="1:32" ht="12.75">
      <c r="A611" s="269"/>
      <c r="B611" s="20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</row>
    <row r="612" spans="1:32" ht="12.75">
      <c r="A612" s="269"/>
      <c r="B612" s="20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</row>
    <row r="613" spans="1:32" ht="12.75">
      <c r="A613" s="269"/>
      <c r="B613" s="20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</row>
    <row r="614" spans="1:32" ht="12.75">
      <c r="A614" s="269"/>
      <c r="B614" s="20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</row>
    <row r="615" spans="1:32" ht="12.75">
      <c r="A615" s="269"/>
      <c r="B615" s="20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</row>
    <row r="616" spans="1:32" ht="12.75">
      <c r="A616" s="269"/>
      <c r="B616" s="20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</row>
    <row r="617" spans="1:32" ht="12.75">
      <c r="A617" s="269"/>
      <c r="B617" s="20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</row>
    <row r="618" spans="1:32" ht="12.75">
      <c r="A618" s="269"/>
      <c r="B618" s="20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</row>
    <row r="619" spans="1:32" ht="12.75">
      <c r="A619" s="269"/>
      <c r="B619" s="20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</row>
    <row r="620" spans="1:32" ht="12.75">
      <c r="A620" s="269"/>
      <c r="B620" s="20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</row>
    <row r="621" spans="1:32" ht="12.75">
      <c r="A621" s="269"/>
      <c r="B621" s="20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</row>
    <row r="622" spans="1:32" ht="12.75">
      <c r="A622" s="269"/>
      <c r="B622" s="20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</row>
    <row r="623" spans="1:32" ht="12.75">
      <c r="A623" s="269"/>
      <c r="B623" s="20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</row>
    <row r="624" spans="1:32" ht="12.75">
      <c r="A624" s="269"/>
      <c r="B624" s="20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</row>
    <row r="625" spans="1:32" ht="12.75">
      <c r="A625" s="269"/>
      <c r="B625" s="20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</row>
    <row r="626" spans="1:32" ht="12.75">
      <c r="A626" s="269"/>
      <c r="B626" s="20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</row>
    <row r="627" spans="1:32" ht="12.75">
      <c r="A627" s="269"/>
      <c r="B627" s="20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</row>
    <row r="628" spans="1:32" ht="12.75">
      <c r="A628" s="269"/>
      <c r="B628" s="20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</row>
    <row r="629" spans="1:32" ht="12.75">
      <c r="A629" s="269"/>
      <c r="B629" s="20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</row>
    <row r="630" spans="1:32" ht="12.75">
      <c r="A630" s="269"/>
      <c r="B630" s="20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</row>
    <row r="631" spans="1:32" ht="12.75">
      <c r="A631" s="269"/>
      <c r="B631" s="20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</row>
    <row r="632" spans="1:32" ht="12.75">
      <c r="A632" s="269"/>
      <c r="B632" s="20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</row>
    <row r="633" spans="1:32" ht="12.75">
      <c r="A633" s="269"/>
      <c r="B633" s="20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</row>
    <row r="634" spans="1:32" ht="12.75">
      <c r="A634" s="269"/>
      <c r="B634" s="20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</row>
    <row r="635" spans="1:32" ht="12.75">
      <c r="A635" s="269"/>
      <c r="B635" s="20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</row>
    <row r="636" spans="1:32" ht="12.75">
      <c r="A636" s="269"/>
      <c r="B636" s="20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</row>
    <row r="637" spans="1:32" ht="12.75">
      <c r="A637" s="269"/>
      <c r="B637" s="20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</row>
    <row r="638" spans="1:32" ht="12.75">
      <c r="A638" s="269"/>
      <c r="B638" s="20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</row>
    <row r="639" spans="1:32" ht="12.75">
      <c r="A639" s="269"/>
      <c r="B639" s="20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</row>
    <row r="640" spans="1:32" ht="12.75">
      <c r="A640" s="269"/>
      <c r="B640" s="20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</row>
    <row r="641" spans="1:32" ht="12.75">
      <c r="A641" s="269"/>
      <c r="B641" s="20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</row>
    <row r="642" spans="1:32" ht="12.75">
      <c r="A642" s="269"/>
      <c r="B642" s="20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</row>
    <row r="643" spans="1:32" ht="12.75">
      <c r="A643" s="269"/>
      <c r="B643" s="20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</row>
    <row r="644" spans="1:32" ht="12.75">
      <c r="A644" s="269"/>
      <c r="B644" s="20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</row>
    <row r="645" spans="1:32" ht="12.75">
      <c r="A645" s="269"/>
      <c r="B645" s="20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</row>
    <row r="646" spans="1:32" ht="12.75">
      <c r="A646" s="269"/>
      <c r="B646" s="20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</row>
    <row r="647" spans="1:32" ht="12.75">
      <c r="A647" s="269"/>
      <c r="B647" s="20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</row>
    <row r="648" spans="1:32" ht="12.75">
      <c r="A648" s="269"/>
      <c r="B648" s="20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</row>
    <row r="649" spans="1:32" ht="12.75">
      <c r="A649" s="269"/>
      <c r="B649" s="20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</row>
    <row r="650" spans="1:32" ht="12.75">
      <c r="A650" s="269"/>
      <c r="B650" s="20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</row>
    <row r="651" spans="1:32" ht="12.75">
      <c r="A651" s="269"/>
      <c r="B651" s="20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</row>
    <row r="652" spans="1:32" ht="12.75">
      <c r="A652" s="269"/>
      <c r="B652" s="20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</row>
    <row r="653" spans="1:32" ht="12.75">
      <c r="A653" s="269"/>
      <c r="B653" s="20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</row>
    <row r="654" spans="1:32" ht="12.75">
      <c r="A654" s="269"/>
      <c r="B654" s="20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</row>
    <row r="655" spans="1:32" ht="12.75">
      <c r="A655" s="269"/>
      <c r="B655" s="20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</row>
    <row r="656" spans="1:32" ht="12.75">
      <c r="A656" s="269"/>
      <c r="B656" s="20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</row>
    <row r="657" spans="1:32" ht="12.75">
      <c r="A657" s="269"/>
      <c r="B657" s="20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</row>
    <row r="658" spans="1:32" ht="12.75">
      <c r="A658" s="269"/>
      <c r="B658" s="20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</row>
    <row r="659" spans="1:32" ht="12.75">
      <c r="A659" s="269"/>
      <c r="B659" s="20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</row>
    <row r="660" spans="1:32" ht="12.75">
      <c r="A660" s="269"/>
      <c r="B660" s="20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</row>
    <row r="661" spans="1:32" ht="12.75">
      <c r="A661" s="269"/>
      <c r="B661" s="20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</row>
    <row r="662" spans="1:32" ht="12.75">
      <c r="A662" s="269"/>
      <c r="B662" s="20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</row>
    <row r="663" spans="1:32" ht="12.75">
      <c r="A663" s="269"/>
      <c r="B663" s="20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</row>
    <row r="664" spans="1:32" ht="12.75">
      <c r="A664" s="269"/>
      <c r="B664" s="20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</row>
    <row r="665" spans="1:32" ht="12.75">
      <c r="A665" s="269"/>
      <c r="B665" s="20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</row>
    <row r="666" spans="1:32" ht="12.75">
      <c r="A666" s="269"/>
      <c r="B666" s="20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</row>
    <row r="667" spans="1:32" ht="12.75">
      <c r="A667" s="269"/>
      <c r="B667" s="20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</row>
    <row r="668" spans="1:32" ht="12.75">
      <c r="A668" s="269"/>
      <c r="B668" s="20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</row>
    <row r="669" spans="1:32" ht="12.75">
      <c r="A669" s="269"/>
      <c r="B669" s="20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</row>
    <row r="670" spans="1:32" ht="12.75">
      <c r="A670" s="269"/>
      <c r="B670" s="20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</row>
    <row r="671" spans="1:32" ht="12.75">
      <c r="A671" s="269"/>
      <c r="B671" s="20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</row>
    <row r="672" spans="1:32" ht="12.75">
      <c r="A672" s="269"/>
      <c r="B672" s="20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</row>
    <row r="673" spans="1:32" ht="12.75">
      <c r="A673" s="269"/>
      <c r="B673" s="20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</row>
    <row r="674" spans="1:32" ht="12.75">
      <c r="A674" s="269"/>
      <c r="B674" s="20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</row>
    <row r="675" spans="1:32" ht="12.75">
      <c r="A675" s="269"/>
      <c r="B675" s="20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</row>
    <row r="676" spans="1:32" ht="12.75">
      <c r="A676" s="269"/>
      <c r="B676" s="20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</row>
    <row r="677" spans="1:32" ht="12.75">
      <c r="A677" s="269"/>
      <c r="B677" s="20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</row>
    <row r="678" spans="1:32" ht="12.75">
      <c r="A678" s="269"/>
      <c r="B678" s="20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</row>
    <row r="679" spans="1:32" ht="12.75">
      <c r="A679" s="269"/>
      <c r="B679" s="20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</row>
    <row r="680" spans="1:32" ht="12.75">
      <c r="A680" s="269"/>
      <c r="B680" s="20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</row>
    <row r="681" spans="1:32" ht="12.75">
      <c r="A681" s="269"/>
      <c r="B681" s="20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</row>
    <row r="682" spans="1:32" ht="12.75">
      <c r="A682" s="269"/>
      <c r="B682" s="20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</row>
    <row r="683" spans="1:32" ht="12.75">
      <c r="A683" s="269"/>
      <c r="B683" s="20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</row>
    <row r="684" spans="1:32" ht="12.75">
      <c r="A684" s="269"/>
      <c r="B684" s="20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</row>
    <row r="685" spans="1:32" ht="12.75">
      <c r="A685" s="269"/>
      <c r="B685" s="20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</row>
    <row r="686" spans="1:32" ht="12.75">
      <c r="A686" s="269"/>
      <c r="B686" s="20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</row>
    <row r="687" spans="1:32" ht="12.75">
      <c r="A687" s="269"/>
      <c r="B687" s="20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</row>
    <row r="688" spans="1:32" ht="12.75">
      <c r="A688" s="269"/>
      <c r="B688" s="20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</row>
    <row r="689" spans="1:32" ht="12.75">
      <c r="A689" s="269"/>
      <c r="B689" s="20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</row>
    <row r="690" spans="1:32" ht="12.75">
      <c r="A690" s="269"/>
      <c r="B690" s="20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</row>
    <row r="691" spans="1:32" ht="12.75">
      <c r="A691" s="269"/>
      <c r="B691" s="20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</row>
    <row r="692" spans="1:32" ht="12.75">
      <c r="A692" s="269"/>
      <c r="B692" s="20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</row>
    <row r="693" spans="1:32" ht="12.75">
      <c r="A693" s="269"/>
      <c r="B693" s="20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</row>
    <row r="694" spans="1:32" ht="12.75">
      <c r="A694" s="269"/>
      <c r="B694" s="20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</row>
    <row r="695" spans="1:32" ht="12.75">
      <c r="A695" s="269"/>
      <c r="B695" s="20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</row>
    <row r="696" spans="1:32" ht="12.75">
      <c r="A696" s="269"/>
      <c r="B696" s="20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</row>
    <row r="697" spans="1:32" ht="12.75">
      <c r="A697" s="269"/>
      <c r="B697" s="20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</row>
    <row r="698" spans="1:32" ht="12.75">
      <c r="A698" s="269"/>
      <c r="B698" s="20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</row>
    <row r="699" spans="1:32" ht="12.75">
      <c r="A699" s="269"/>
      <c r="B699" s="20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</row>
    <row r="700" spans="1:32" ht="12.75">
      <c r="A700" s="269"/>
      <c r="B700" s="20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</row>
    <row r="701" spans="1:32" ht="12.75">
      <c r="A701" s="269"/>
      <c r="B701" s="20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</row>
    <row r="702" spans="1:32" ht="12.75">
      <c r="A702" s="269"/>
      <c r="B702" s="20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</row>
    <row r="703" spans="1:32" ht="12.75">
      <c r="A703" s="269"/>
      <c r="B703" s="20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</row>
    <row r="704" spans="1:32" ht="12.75">
      <c r="A704" s="269"/>
      <c r="B704" s="20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</row>
    <row r="705" spans="1:32" ht="12.75">
      <c r="A705" s="269"/>
      <c r="B705" s="20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</row>
    <row r="706" spans="1:32" ht="12.75">
      <c r="A706" s="269"/>
      <c r="B706" s="20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</row>
    <row r="707" spans="1:32" ht="12.75">
      <c r="A707" s="269"/>
      <c r="B707" s="20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</row>
    <row r="708" spans="1:32" ht="12.75">
      <c r="A708" s="269"/>
      <c r="B708" s="20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</row>
    <row r="709" spans="1:32" ht="12.75">
      <c r="A709" s="269"/>
      <c r="B709" s="20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</row>
    <row r="710" spans="1:32" ht="12.75">
      <c r="A710" s="269"/>
      <c r="B710" s="20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</row>
    <row r="711" spans="1:32" ht="12.75">
      <c r="A711" s="269"/>
      <c r="B711" s="20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</row>
    <row r="712" spans="1:32" ht="12.75">
      <c r="A712" s="269"/>
      <c r="B712" s="20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</row>
    <row r="713" spans="1:32" ht="12.75">
      <c r="A713" s="269"/>
      <c r="B713" s="20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</row>
    <row r="714" spans="1:32" ht="12.75">
      <c r="A714" s="269"/>
      <c r="B714" s="20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</row>
    <row r="715" spans="1:32" ht="12.75">
      <c r="A715" s="269"/>
      <c r="B715" s="20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</row>
    <row r="716" spans="1:32" ht="12.75">
      <c r="A716" s="269"/>
      <c r="B716" s="20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</row>
    <row r="717" spans="1:32" ht="12.75">
      <c r="A717" s="269"/>
      <c r="B717" s="20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</row>
    <row r="718" spans="1:32" ht="12.75">
      <c r="A718" s="269"/>
      <c r="B718" s="20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</row>
    <row r="719" spans="1:32" ht="12.75">
      <c r="A719" s="269"/>
      <c r="B719" s="20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</row>
    <row r="720" spans="1:32" ht="12.75">
      <c r="A720" s="269"/>
      <c r="B720" s="20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</row>
    <row r="721" spans="1:32" ht="12.75">
      <c r="A721" s="269"/>
      <c r="B721" s="20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</row>
    <row r="722" spans="1:32" ht="12.75">
      <c r="A722" s="269"/>
      <c r="B722" s="20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</row>
    <row r="723" spans="1:32" ht="12.75">
      <c r="A723" s="269"/>
      <c r="B723" s="20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</row>
    <row r="724" spans="1:32" ht="12.75">
      <c r="A724" s="269"/>
      <c r="B724" s="20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</row>
    <row r="725" spans="1:32" ht="12.75">
      <c r="A725" s="269"/>
      <c r="B725" s="20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</row>
    <row r="726" spans="1:32" ht="12.75">
      <c r="A726" s="269"/>
      <c r="B726" s="20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</row>
    <row r="727" spans="1:32" ht="12.75">
      <c r="A727" s="269"/>
      <c r="B727" s="20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</row>
    <row r="728" spans="1:32" ht="12.75">
      <c r="A728" s="269"/>
      <c r="B728" s="20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</row>
    <row r="729" spans="1:32" ht="12.75">
      <c r="A729" s="269"/>
      <c r="B729" s="20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</row>
    <row r="730" spans="1:32" ht="12.75">
      <c r="A730" s="269"/>
      <c r="B730" s="20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</row>
    <row r="731" spans="1:32" ht="12.75">
      <c r="A731" s="269"/>
      <c r="B731" s="20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</row>
    <row r="732" spans="1:32" ht="12.75">
      <c r="A732" s="269"/>
      <c r="B732" s="20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</row>
    <row r="733" spans="1:32" ht="12.75">
      <c r="A733" s="269"/>
      <c r="B733" s="20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</row>
    <row r="734" spans="1:32" ht="12.75">
      <c r="A734" s="269"/>
      <c r="B734" s="20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</row>
    <row r="735" spans="1:32" ht="12.75">
      <c r="A735" s="269"/>
      <c r="B735" s="20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</row>
    <row r="736" spans="1:32" ht="12.75">
      <c r="A736" s="269"/>
      <c r="B736" s="20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</row>
    <row r="737" spans="1:32" ht="12.75">
      <c r="A737" s="269"/>
      <c r="B737" s="20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</row>
    <row r="738" spans="1:32" ht="12.75">
      <c r="A738" s="269"/>
      <c r="B738" s="20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</row>
    <row r="739" spans="1:32" ht="12.75">
      <c r="A739" s="269"/>
      <c r="B739" s="20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</row>
    <row r="740" spans="1:32" ht="12.75">
      <c r="A740" s="269"/>
      <c r="B740" s="20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</row>
    <row r="741" spans="1:32" ht="12.75">
      <c r="A741" s="269"/>
      <c r="B741" s="20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</row>
    <row r="742" spans="1:32" ht="12.75">
      <c r="A742" s="269"/>
      <c r="B742" s="20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</row>
    <row r="743" spans="1:32" ht="12.75">
      <c r="A743" s="269"/>
      <c r="B743" s="20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</row>
    <row r="744" spans="1:32" ht="12.75">
      <c r="A744" s="269"/>
      <c r="B744" s="20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</row>
    <row r="745" spans="1:32" ht="12.75">
      <c r="A745" s="269"/>
      <c r="B745" s="20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</row>
    <row r="746" spans="1:32" ht="12.75">
      <c r="A746" s="269"/>
      <c r="B746" s="20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</row>
    <row r="747" spans="1:32" ht="12.75">
      <c r="A747" s="269"/>
      <c r="B747" s="20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</row>
    <row r="748" spans="1:32" ht="12.75">
      <c r="A748" s="269"/>
      <c r="B748" s="20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</row>
    <row r="749" spans="1:32" ht="12.75">
      <c r="A749" s="269"/>
      <c r="B749" s="20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</row>
    <row r="750" spans="1:32" ht="12.75">
      <c r="A750" s="269"/>
      <c r="B750" s="20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</row>
    <row r="751" spans="1:32" ht="12.75">
      <c r="A751" s="269"/>
      <c r="B751" s="20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</row>
    <row r="752" spans="1:32" ht="12.75">
      <c r="A752" s="269"/>
      <c r="B752" s="20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</row>
    <row r="753" spans="1:32" ht="12.75">
      <c r="A753" s="269"/>
      <c r="B753" s="20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</row>
    <row r="754" spans="1:32" ht="12.75">
      <c r="A754" s="269"/>
      <c r="B754" s="20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</row>
    <row r="755" spans="1:32" ht="12.75">
      <c r="A755" s="269"/>
      <c r="B755" s="20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</row>
    <row r="756" spans="1:32" ht="12.75">
      <c r="A756" s="269"/>
      <c r="B756" s="20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</row>
    <row r="757" spans="1:32" ht="12.75">
      <c r="A757" s="269"/>
      <c r="B757" s="20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</row>
    <row r="758" spans="1:32" ht="12.75">
      <c r="A758" s="269"/>
      <c r="B758" s="20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</row>
    <row r="759" spans="1:32" ht="12.75">
      <c r="A759" s="269"/>
      <c r="B759" s="20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</row>
    <row r="760" spans="1:32" ht="12.75">
      <c r="A760" s="269"/>
      <c r="B760" s="20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</row>
    <row r="761" spans="1:32" ht="12.75">
      <c r="A761" s="269"/>
      <c r="B761" s="20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</row>
    <row r="762" spans="1:32" ht="12.75">
      <c r="A762" s="269"/>
      <c r="B762" s="20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</row>
    <row r="763" spans="1:32" ht="12.75">
      <c r="A763" s="269"/>
      <c r="B763" s="20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</row>
    <row r="764" spans="1:32" ht="12.75">
      <c r="A764" s="269"/>
      <c r="B764" s="20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</row>
    <row r="765" spans="1:32" ht="12.75">
      <c r="A765" s="269"/>
      <c r="B765" s="20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</row>
    <row r="766" spans="1:32" ht="12.75">
      <c r="A766" s="269"/>
      <c r="B766" s="20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</row>
    <row r="767" spans="1:32" ht="12.75">
      <c r="A767" s="269"/>
      <c r="B767" s="20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</row>
    <row r="768" spans="1:32" ht="12.75">
      <c r="A768" s="269"/>
      <c r="B768" s="20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</row>
    <row r="769" spans="1:32" ht="12.75">
      <c r="A769" s="269"/>
      <c r="B769" s="20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</row>
    <row r="770" spans="1:32" ht="12.75">
      <c r="A770" s="269"/>
      <c r="B770" s="20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</row>
    <row r="771" spans="1:32" ht="12.75">
      <c r="A771" s="269"/>
      <c r="B771" s="20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</row>
    <row r="772" spans="1:32" ht="12.75">
      <c r="A772" s="269"/>
      <c r="B772" s="20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</row>
    <row r="773" spans="1:32" ht="12.75">
      <c r="A773" s="269"/>
      <c r="B773" s="20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</row>
    <row r="774" spans="1:32" ht="12.75">
      <c r="A774" s="269"/>
      <c r="B774" s="20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</row>
    <row r="775" spans="1:32" ht="12.75">
      <c r="A775" s="269"/>
      <c r="B775" s="20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</row>
    <row r="776" spans="1:32" ht="12.75">
      <c r="A776" s="269"/>
      <c r="B776" s="20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</row>
    <row r="777" spans="1:32" ht="12.75">
      <c r="A777" s="269"/>
      <c r="B777" s="20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</row>
    <row r="778" spans="1:32" ht="12.75">
      <c r="A778" s="269"/>
      <c r="B778" s="20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</row>
    <row r="779" spans="1:32" ht="12.75">
      <c r="A779" s="269"/>
      <c r="B779" s="20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</row>
    <row r="780" spans="1:32" ht="12.75">
      <c r="A780" s="269"/>
      <c r="B780" s="20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</row>
    <row r="781" spans="1:32" ht="12.75">
      <c r="A781" s="269"/>
      <c r="B781" s="20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</row>
    <row r="782" spans="1:32" ht="12.75">
      <c r="A782" s="269"/>
      <c r="B782" s="20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</row>
    <row r="783" spans="1:32" ht="12.75">
      <c r="A783" s="269"/>
      <c r="B783" s="20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</row>
    <row r="784" spans="1:32" ht="12.75">
      <c r="A784" s="269"/>
      <c r="B784" s="20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</row>
    <row r="785" spans="1:32" ht="12.75">
      <c r="A785" s="269"/>
      <c r="B785" s="20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</row>
    <row r="786" spans="1:32" ht="12.75">
      <c r="A786" s="269"/>
      <c r="B786" s="20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</row>
    <row r="787" spans="1:32" ht="12.75">
      <c r="A787" s="269"/>
      <c r="B787" s="20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</row>
    <row r="788" spans="1:32" ht="12.75">
      <c r="A788" s="269"/>
      <c r="B788" s="20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</row>
    <row r="789" spans="1:32" ht="12.75">
      <c r="A789" s="269"/>
      <c r="B789" s="20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</row>
    <row r="790" spans="1:32" ht="12.75">
      <c r="A790" s="269"/>
      <c r="B790" s="20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</row>
    <row r="791" spans="1:32" ht="12.75">
      <c r="A791" s="269"/>
      <c r="B791" s="20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</row>
    <row r="792" spans="1:32" ht="12.75">
      <c r="A792" s="269"/>
      <c r="B792" s="20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</row>
    <row r="793" spans="1:32" ht="12.75">
      <c r="A793" s="269"/>
      <c r="B793" s="20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</row>
    <row r="794" spans="1:32" ht="12.75">
      <c r="A794" s="269"/>
      <c r="B794" s="20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</row>
    <row r="795" spans="1:32" ht="12.75">
      <c r="A795" s="269"/>
      <c r="B795" s="20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</row>
    <row r="796" spans="1:32" ht="12.75">
      <c r="A796" s="269"/>
      <c r="B796" s="20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</row>
    <row r="797" spans="1:32" ht="12.75">
      <c r="A797" s="269"/>
      <c r="B797" s="20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</row>
    <row r="798" spans="1:32" ht="12.75">
      <c r="A798" s="269"/>
      <c r="B798" s="20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</row>
    <row r="799" spans="1:32" ht="12.75">
      <c r="A799" s="269"/>
      <c r="B799" s="20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</row>
    <row r="800" spans="1:32" ht="12.75">
      <c r="A800" s="269"/>
      <c r="B800" s="20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</row>
    <row r="801" spans="1:32" ht="12.75">
      <c r="A801" s="269"/>
      <c r="B801" s="20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</row>
    <row r="802" spans="1:32" ht="12.75">
      <c r="A802" s="269"/>
      <c r="B802" s="20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</row>
    <row r="803" spans="1:32" ht="12.75">
      <c r="A803" s="269"/>
      <c r="B803" s="20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</row>
    <row r="804" spans="1:32" ht="12.75">
      <c r="A804" s="269"/>
      <c r="B804" s="20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</row>
    <row r="805" spans="1:32" ht="12.75">
      <c r="A805" s="269"/>
      <c r="B805" s="20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</row>
    <row r="806" spans="1:32" ht="12.75">
      <c r="A806" s="269"/>
      <c r="B806" s="20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</row>
    <row r="807" spans="1:32" ht="12.75">
      <c r="A807" s="269"/>
      <c r="B807" s="20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</row>
    <row r="808" spans="1:32" ht="12.75">
      <c r="A808" s="269"/>
      <c r="B808" s="20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</row>
    <row r="809" spans="1:32" ht="12.75">
      <c r="A809" s="269"/>
      <c r="B809" s="20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</row>
    <row r="810" spans="1:32" ht="12.75">
      <c r="A810" s="269"/>
      <c r="B810" s="20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</row>
    <row r="811" spans="1:32" ht="12.75">
      <c r="A811" s="269"/>
      <c r="B811" s="20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</row>
    <row r="812" spans="1:32" ht="12.75">
      <c r="A812" s="269"/>
      <c r="B812" s="20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</row>
    <row r="813" spans="1:32" ht="12.75">
      <c r="A813" s="269"/>
      <c r="B813" s="20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</row>
    <row r="814" spans="1:32" ht="12.75">
      <c r="A814" s="269"/>
      <c r="B814" s="20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</row>
    <row r="815" spans="1:32" ht="12.75">
      <c r="A815" s="269"/>
      <c r="B815" s="20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</row>
    <row r="816" spans="1:32" ht="12.75">
      <c r="A816" s="269"/>
      <c r="B816" s="20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</row>
    <row r="817" spans="1:32" ht="12.75">
      <c r="A817" s="269"/>
      <c r="B817" s="20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</row>
    <row r="818" spans="1:32" ht="12.75">
      <c r="A818" s="269"/>
      <c r="B818" s="20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</row>
    <row r="819" spans="1:32" ht="12.75">
      <c r="A819" s="269"/>
      <c r="B819" s="20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</row>
    <row r="820" spans="1:32" ht="12.75">
      <c r="A820" s="269"/>
      <c r="B820" s="20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</row>
    <row r="821" spans="1:32" ht="12.75">
      <c r="A821" s="269"/>
      <c r="B821" s="20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</row>
    <row r="822" spans="1:32" ht="12.75">
      <c r="A822" s="269"/>
      <c r="B822" s="20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</row>
    <row r="823" spans="1:32" ht="12.75">
      <c r="A823" s="269"/>
      <c r="B823" s="20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</row>
    <row r="824" spans="1:32" ht="12.75">
      <c r="A824" s="269"/>
      <c r="B824" s="20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</row>
    <row r="825" spans="1:32" ht="12.75">
      <c r="A825" s="269"/>
      <c r="B825" s="20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</row>
    <row r="826" spans="1:32" ht="12.75">
      <c r="A826" s="269"/>
      <c r="B826" s="20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</row>
    <row r="827" spans="1:32" ht="12.75">
      <c r="A827" s="269"/>
      <c r="B827" s="20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</row>
    <row r="828" spans="1:32" ht="12.75">
      <c r="A828" s="269"/>
      <c r="B828" s="20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</row>
    <row r="829" spans="1:32" ht="12.75">
      <c r="A829" s="269"/>
      <c r="B829" s="20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</row>
    <row r="830" spans="1:32" ht="12.75">
      <c r="A830" s="269"/>
      <c r="B830" s="20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</row>
    <row r="831" spans="1:32" ht="12.75">
      <c r="A831" s="269"/>
      <c r="B831" s="20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</row>
    <row r="832" spans="1:32" ht="12.75">
      <c r="A832" s="269"/>
      <c r="B832" s="20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</row>
    <row r="833" spans="1:32" ht="12.75">
      <c r="A833" s="269"/>
      <c r="B833" s="20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</row>
    <row r="834" spans="1:32" ht="12.75">
      <c r="A834" s="269"/>
      <c r="B834" s="20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</row>
    <row r="835" spans="1:32" ht="12.75">
      <c r="A835" s="269"/>
      <c r="B835" s="20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</row>
    <row r="836" spans="1:32" ht="12.75">
      <c r="A836" s="269"/>
      <c r="B836" s="20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</row>
    <row r="837" spans="1:32" ht="12.75">
      <c r="A837" s="269"/>
      <c r="B837" s="20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</row>
    <row r="838" spans="1:32" ht="12.75">
      <c r="A838" s="269"/>
      <c r="B838" s="20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</row>
    <row r="839" spans="1:32" ht="12.75">
      <c r="A839" s="269"/>
      <c r="B839" s="20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</row>
    <row r="840" spans="1:32" ht="12.75">
      <c r="A840" s="269"/>
      <c r="B840" s="20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</row>
    <row r="841" spans="1:32" ht="12.75">
      <c r="A841" s="269"/>
      <c r="B841" s="20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</row>
    <row r="842" spans="1:32" ht="12.75">
      <c r="A842" s="269"/>
      <c r="B842" s="20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</row>
    <row r="843" spans="1:32" ht="12.75">
      <c r="A843" s="269"/>
      <c r="B843" s="20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</row>
    <row r="844" spans="1:32" ht="12.75">
      <c r="A844" s="269"/>
      <c r="B844" s="20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</row>
    <row r="845" spans="1:32" ht="12.75">
      <c r="A845" s="269"/>
      <c r="B845" s="20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</row>
    <row r="846" spans="1:32" ht="12.75">
      <c r="A846" s="269"/>
      <c r="B846" s="20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</row>
    <row r="847" spans="1:32" ht="12.75">
      <c r="A847" s="269"/>
      <c r="B847" s="20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</row>
    <row r="848" spans="1:32" ht="12.75">
      <c r="A848" s="269"/>
      <c r="B848" s="20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</row>
    <row r="849" spans="1:32" ht="12.75">
      <c r="A849" s="269"/>
      <c r="B849" s="20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</row>
    <row r="850" spans="1:32" ht="12.75">
      <c r="A850" s="269"/>
      <c r="B850" s="20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</row>
    <row r="851" spans="1:32" ht="12.75">
      <c r="A851" s="269"/>
      <c r="B851" s="20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</row>
    <row r="852" spans="1:32" ht="12.75">
      <c r="A852" s="269"/>
      <c r="B852" s="20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</row>
    <row r="853" spans="1:32" ht="12.75">
      <c r="A853" s="269"/>
      <c r="B853" s="20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</row>
    <row r="854" spans="1:32" ht="12.75">
      <c r="A854" s="269"/>
      <c r="B854" s="20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</row>
    <row r="855" spans="1:32" ht="12.75">
      <c r="A855" s="269"/>
      <c r="B855" s="20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</row>
    <row r="856" spans="1:32" ht="12.75">
      <c r="A856" s="269"/>
      <c r="B856" s="20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</row>
    <row r="857" spans="1:32" ht="12.75">
      <c r="A857" s="269"/>
      <c r="B857" s="20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</row>
    <row r="858" spans="1:32" ht="12.75">
      <c r="A858" s="269"/>
      <c r="B858" s="20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</row>
    <row r="859" spans="1:32" ht="12.75">
      <c r="A859" s="269"/>
      <c r="B859" s="20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</row>
    <row r="860" spans="1:32" ht="12.75">
      <c r="A860" s="269"/>
      <c r="B860" s="20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</row>
    <row r="861" spans="1:32" ht="12.75">
      <c r="A861" s="269"/>
      <c r="B861" s="20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</row>
    <row r="862" spans="1:32" ht="12.75">
      <c r="A862" s="269"/>
      <c r="B862" s="20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</row>
    <row r="863" spans="1:32" ht="12.75">
      <c r="A863" s="269"/>
      <c r="B863" s="20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</row>
    <row r="864" spans="1:32" ht="12.75">
      <c r="A864" s="269"/>
      <c r="B864" s="20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</row>
    <row r="865" spans="1:32" ht="12.75">
      <c r="A865" s="269"/>
      <c r="B865" s="20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</row>
    <row r="866" spans="1:32" ht="12.75">
      <c r="A866" s="269"/>
      <c r="B866" s="20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</row>
    <row r="867" spans="1:32" ht="12.75">
      <c r="A867" s="269"/>
      <c r="B867" s="20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</row>
    <row r="868" spans="1:32" ht="12.75">
      <c r="A868" s="269"/>
      <c r="B868" s="20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</row>
    <row r="869" spans="1:32" ht="12.75">
      <c r="A869" s="269"/>
      <c r="B869" s="20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</row>
    <row r="870" spans="1:32" ht="12.75">
      <c r="A870" s="269"/>
      <c r="B870" s="20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</row>
    <row r="871" spans="1:32" ht="12.75">
      <c r="A871" s="269"/>
      <c r="B871" s="20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</row>
    <row r="872" spans="1:32" ht="12.75">
      <c r="A872" s="269"/>
      <c r="B872" s="20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</row>
    <row r="873" spans="1:32" ht="12.75">
      <c r="A873" s="269"/>
      <c r="B873" s="20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</row>
    <row r="874" spans="1:32" ht="12.75">
      <c r="A874" s="269"/>
      <c r="B874" s="20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</row>
    <row r="875" spans="1:32" ht="12.75">
      <c r="A875" s="269"/>
      <c r="B875" s="20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</row>
    <row r="876" spans="1:32" ht="12.75">
      <c r="A876" s="269"/>
      <c r="B876" s="20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</row>
    <row r="877" spans="1:32" ht="12.75">
      <c r="A877" s="269"/>
      <c r="B877" s="20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</row>
    <row r="878" spans="1:32" ht="12.75">
      <c r="A878" s="269"/>
      <c r="B878" s="20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</row>
    <row r="879" spans="1:32" ht="12.75">
      <c r="A879" s="269"/>
      <c r="B879" s="20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</row>
    <row r="880" spans="1:32" ht="12.75">
      <c r="A880" s="269"/>
      <c r="B880" s="20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</row>
    <row r="881" spans="1:32" ht="12.75">
      <c r="A881" s="269"/>
      <c r="B881" s="20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</row>
    <row r="882" spans="1:32" ht="12.75">
      <c r="A882" s="269"/>
      <c r="B882" s="20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</row>
    <row r="883" spans="1:32" ht="12.75">
      <c r="A883" s="269"/>
      <c r="B883" s="20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</row>
    <row r="884" spans="1:32" ht="12.75">
      <c r="A884" s="269"/>
      <c r="B884" s="20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</row>
    <row r="885" spans="1:32" ht="12.75">
      <c r="A885" s="269"/>
      <c r="B885" s="20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</row>
    <row r="886" spans="1:32" ht="12.75">
      <c r="A886" s="269"/>
      <c r="B886" s="20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</row>
    <row r="887" spans="1:32" ht="12.75">
      <c r="A887" s="269"/>
      <c r="B887" s="20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</row>
    <row r="888" spans="1:32" ht="12.75">
      <c r="A888" s="269"/>
      <c r="B888" s="20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</row>
    <row r="889" spans="1:32" ht="12.75">
      <c r="A889" s="269"/>
      <c r="B889" s="20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</row>
    <row r="890" spans="1:32" ht="12.75">
      <c r="A890" s="269"/>
      <c r="B890" s="20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</row>
    <row r="891" spans="1:32" ht="12.75">
      <c r="A891" s="269"/>
      <c r="B891" s="20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</row>
    <row r="892" spans="1:32" ht="12.75">
      <c r="A892" s="269"/>
      <c r="B892" s="20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</row>
    <row r="893" spans="1:32" ht="12.75">
      <c r="A893" s="269"/>
      <c r="B893" s="20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</row>
    <row r="894" spans="1:32" ht="12.75">
      <c r="A894" s="269"/>
      <c r="B894" s="20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</row>
    <row r="895" spans="1:32" ht="12.75">
      <c r="A895" s="269"/>
      <c r="B895" s="20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</row>
    <row r="896" spans="1:32" ht="12.75">
      <c r="A896" s="269"/>
      <c r="B896" s="20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</row>
    <row r="897" spans="1:32" ht="12.75">
      <c r="A897" s="269"/>
      <c r="B897" s="20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</row>
    <row r="898" spans="1:32" ht="12.75">
      <c r="A898" s="269"/>
      <c r="B898" s="20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</row>
    <row r="899" spans="1:32" ht="12.75">
      <c r="A899" s="269"/>
      <c r="B899" s="20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</row>
    <row r="900" spans="1:32" ht="12.75">
      <c r="A900" s="269"/>
      <c r="B900" s="20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</row>
    <row r="901" spans="1:32" ht="12.75">
      <c r="A901" s="269"/>
      <c r="B901" s="20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</row>
    <row r="902" spans="1:32" ht="12.75">
      <c r="A902" s="269"/>
      <c r="B902" s="20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</row>
    <row r="903" spans="1:32" ht="12.75">
      <c r="A903" s="269"/>
      <c r="B903" s="20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</row>
    <row r="904" spans="1:32" ht="12.75">
      <c r="A904" s="269"/>
      <c r="B904" s="20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</row>
    <row r="905" spans="1:32" ht="12.75">
      <c r="A905" s="269"/>
      <c r="B905" s="20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</row>
    <row r="906" spans="1:32" ht="12.75">
      <c r="A906" s="269"/>
      <c r="B906" s="20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</row>
    <row r="907" spans="1:32" ht="12.75">
      <c r="A907" s="269"/>
      <c r="B907" s="20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</row>
    <row r="908" spans="1:32" ht="12.75">
      <c r="A908" s="269"/>
      <c r="B908" s="20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</row>
    <row r="909" spans="1:32" ht="12.75">
      <c r="A909" s="269"/>
      <c r="B909" s="20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</row>
    <row r="910" spans="1:32" ht="12.75">
      <c r="A910" s="269"/>
      <c r="B910" s="20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</row>
    <row r="911" spans="1:32" ht="12.75">
      <c r="A911" s="269"/>
      <c r="B911" s="20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</row>
    <row r="912" spans="1:32" ht="12.75">
      <c r="A912" s="269"/>
      <c r="B912" s="20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</row>
    <row r="913" spans="1:32" ht="12.75">
      <c r="A913" s="269"/>
      <c r="B913" s="20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</row>
    <row r="914" spans="1:32" ht="12.75">
      <c r="A914" s="269"/>
      <c r="B914" s="20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</row>
    <row r="915" spans="1:32" ht="12.75">
      <c r="A915" s="269"/>
      <c r="B915" s="20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</row>
    <row r="916" spans="1:32" ht="12.75">
      <c r="A916" s="269"/>
      <c r="B916" s="20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</row>
    <row r="917" spans="1:32" ht="12.75">
      <c r="A917" s="269"/>
      <c r="B917" s="20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</row>
    <row r="918" spans="1:32" ht="12.75">
      <c r="A918" s="269"/>
      <c r="B918" s="20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</row>
    <row r="919" spans="1:32" ht="12.75">
      <c r="A919" s="269"/>
      <c r="B919" s="20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</row>
    <row r="920" spans="1:32" ht="12.75">
      <c r="A920" s="269"/>
      <c r="B920" s="20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</row>
    <row r="921" spans="1:32" ht="12.75">
      <c r="A921" s="269"/>
      <c r="B921" s="20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</row>
    <row r="922" spans="1:32" ht="12.75">
      <c r="A922" s="269"/>
      <c r="B922" s="20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</row>
    <row r="923" spans="1:32" ht="12.75">
      <c r="A923" s="269"/>
      <c r="B923" s="20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</row>
    <row r="924" spans="1:32" ht="12.75">
      <c r="A924" s="269"/>
      <c r="B924" s="20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</row>
    <row r="925" spans="1:32" ht="12.75">
      <c r="A925" s="269"/>
      <c r="B925" s="20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</row>
    <row r="926" spans="1:32" ht="12.75">
      <c r="A926" s="269"/>
      <c r="B926" s="20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</row>
    <row r="927" spans="1:32" ht="12.75">
      <c r="A927" s="269"/>
      <c r="B927" s="20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</row>
    <row r="928" spans="1:32" ht="12.75">
      <c r="A928" s="269"/>
      <c r="B928" s="20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</row>
    <row r="929" spans="1:32" ht="12.75">
      <c r="A929" s="269"/>
      <c r="B929" s="20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</row>
    <row r="930" spans="1:32" ht="12.75">
      <c r="A930" s="269"/>
      <c r="B930" s="20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</row>
    <row r="931" spans="1:32" ht="12.75">
      <c r="A931" s="269"/>
      <c r="B931" s="20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</row>
    <row r="932" spans="1:32" ht="12.75">
      <c r="A932" s="269"/>
      <c r="B932" s="20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</row>
    <row r="933" spans="1:32" ht="12.75">
      <c r="A933" s="269"/>
      <c r="B933" s="20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</row>
    <row r="934" spans="1:32" ht="12.75">
      <c r="A934" s="269"/>
      <c r="B934" s="20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</row>
    <row r="935" spans="1:32" ht="12.75">
      <c r="A935" s="269"/>
      <c r="B935" s="20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</row>
    <row r="936" spans="1:32" ht="12.75">
      <c r="A936" s="269"/>
      <c r="B936" s="20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</row>
    <row r="937" spans="1:32" ht="12.75">
      <c r="A937" s="269"/>
      <c r="B937" s="20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</row>
    <row r="938" spans="1:32" ht="12.75">
      <c r="A938" s="269"/>
      <c r="B938" s="20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</row>
    <row r="939" spans="1:32" ht="12.75">
      <c r="A939" s="269"/>
      <c r="B939" s="20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</row>
    <row r="940" spans="1:32" ht="12.75">
      <c r="A940" s="269"/>
      <c r="B940" s="20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</row>
    <row r="941" spans="1:32" ht="12.75">
      <c r="A941" s="269"/>
      <c r="B941" s="20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</row>
    <row r="942" spans="1:32" ht="12.75">
      <c r="A942" s="269"/>
      <c r="B942" s="20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</row>
    <row r="943" spans="1:32" ht="12.75">
      <c r="A943" s="269"/>
      <c r="B943" s="20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</row>
    <row r="944" spans="1:32" ht="12.75">
      <c r="A944" s="269"/>
      <c r="B944" s="20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</row>
    <row r="945" spans="1:32" ht="12.75">
      <c r="A945" s="269"/>
      <c r="B945" s="20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</row>
    <row r="946" spans="1:32" ht="12.75">
      <c r="A946" s="269"/>
      <c r="B946" s="20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</row>
    <row r="947" spans="1:32" ht="12.75">
      <c r="A947" s="269"/>
      <c r="B947" s="20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</row>
    <row r="948" spans="1:32" ht="12.75">
      <c r="A948" s="269"/>
      <c r="B948" s="20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</row>
    <row r="949" spans="1:32" ht="12.75">
      <c r="A949" s="269"/>
      <c r="B949" s="20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</row>
    <row r="950" spans="1:32" ht="12.75">
      <c r="A950" s="269"/>
      <c r="B950" s="20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</row>
    <row r="951" spans="1:32" ht="12.75">
      <c r="A951" s="269"/>
      <c r="B951" s="20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</row>
    <row r="952" spans="1:32" ht="12.75">
      <c r="A952" s="269"/>
      <c r="B952" s="20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</row>
    <row r="953" spans="1:32" ht="12.75">
      <c r="A953" s="269"/>
      <c r="B953" s="20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</row>
    <row r="954" spans="1:32" ht="12.75">
      <c r="A954" s="269"/>
      <c r="B954" s="20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</row>
    <row r="955" spans="1:32" ht="12.75">
      <c r="A955" s="269"/>
      <c r="B955" s="20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</row>
    <row r="956" spans="1:32" ht="12.75">
      <c r="A956" s="269"/>
      <c r="B956" s="20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</row>
    <row r="957" spans="1:32" ht="12.75">
      <c r="A957" s="269"/>
      <c r="B957" s="20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</row>
    <row r="958" spans="1:32" ht="12.75">
      <c r="A958" s="269"/>
      <c r="B958" s="20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</row>
    <row r="959" spans="1:32" ht="12.75">
      <c r="A959" s="269"/>
      <c r="B959" s="20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</row>
    <row r="960" spans="1:32" ht="12.75">
      <c r="A960" s="269"/>
      <c r="B960" s="20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</row>
    <row r="961" spans="1:32" ht="12.75">
      <c r="A961" s="269"/>
      <c r="B961" s="20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</row>
    <row r="962" spans="1:32" ht="12.75">
      <c r="A962" s="269"/>
      <c r="B962" s="20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</row>
    <row r="963" spans="1:32" ht="12.75">
      <c r="A963" s="269"/>
      <c r="B963" s="20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</row>
    <row r="964" spans="1:32" ht="12.75">
      <c r="A964" s="269"/>
      <c r="B964" s="20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</row>
    <row r="965" spans="1:32" ht="12.75">
      <c r="A965" s="269"/>
      <c r="B965" s="20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</row>
    <row r="966" spans="1:32" ht="12.75">
      <c r="A966" s="269"/>
      <c r="B966" s="20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</row>
    <row r="967" spans="1:32" ht="12.75">
      <c r="A967" s="269"/>
      <c r="B967" s="20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</row>
    <row r="968" spans="1:32" ht="12.75">
      <c r="A968" s="269"/>
      <c r="B968" s="20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</row>
    <row r="969" spans="1:32" ht="12.75">
      <c r="A969" s="269"/>
      <c r="B969" s="20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</row>
    <row r="970" spans="1:32" ht="12.75">
      <c r="A970" s="269"/>
      <c r="B970" s="20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</row>
    <row r="971" spans="1:32" ht="12.75">
      <c r="A971" s="269"/>
      <c r="B971" s="20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</row>
    <row r="972" spans="1:32" ht="12.75">
      <c r="A972" s="269"/>
      <c r="B972" s="20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</row>
    <row r="973" spans="1:32" ht="12.75">
      <c r="A973" s="269"/>
      <c r="B973" s="20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</row>
    <row r="974" spans="1:32" ht="12.75">
      <c r="A974" s="269"/>
      <c r="B974" s="20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</row>
    <row r="975" spans="1:32" ht="12.75">
      <c r="A975" s="269"/>
      <c r="B975" s="20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</row>
    <row r="976" spans="1:32" ht="12.75">
      <c r="A976" s="269"/>
      <c r="B976" s="20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</row>
    <row r="977" spans="1:32" ht="12.75">
      <c r="A977" s="269"/>
      <c r="B977" s="20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</row>
    <row r="978" spans="1:32" ht="12.75">
      <c r="A978" s="269"/>
      <c r="B978" s="20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</row>
    <row r="979" spans="1:32" ht="12.75">
      <c r="A979" s="269"/>
      <c r="B979" s="20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</row>
    <row r="980" spans="1:32" ht="12.75">
      <c r="A980" s="269"/>
      <c r="B980" s="20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</row>
    <row r="981" spans="1:32" ht="12.75">
      <c r="A981" s="269"/>
      <c r="B981" s="20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</row>
    <row r="982" spans="1:32" ht="12.75">
      <c r="A982" s="269"/>
      <c r="B982" s="20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</row>
    <row r="983" spans="1:32" ht="12.75">
      <c r="A983" s="269"/>
      <c r="B983" s="20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</row>
    <row r="984" spans="1:32" ht="12.75">
      <c r="A984" s="269"/>
      <c r="B984" s="20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</row>
    <row r="985" spans="1:32" ht="12.75">
      <c r="A985" s="269"/>
      <c r="B985" s="20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</row>
    <row r="986" spans="1:32" ht="12.75">
      <c r="A986" s="269"/>
      <c r="B986" s="20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</row>
    <row r="987" spans="1:32" ht="12.75">
      <c r="A987" s="269"/>
      <c r="B987" s="20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</row>
    <row r="988" spans="1:32" ht="12.75">
      <c r="A988" s="269"/>
      <c r="B988" s="20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</row>
    <row r="989" spans="1:32" ht="12.75">
      <c r="A989" s="269"/>
      <c r="B989" s="20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</row>
    <row r="990" spans="1:32" ht="12.75">
      <c r="A990" s="269"/>
      <c r="B990" s="20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</row>
    <row r="991" spans="1:32" ht="12.75">
      <c r="A991" s="269"/>
      <c r="B991" s="20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</row>
    <row r="992" spans="1:32" ht="12.75">
      <c r="A992" s="269"/>
      <c r="B992" s="20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</row>
    <row r="993" spans="1:32" ht="12.75">
      <c r="A993" s="269"/>
      <c r="B993" s="20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</row>
    <row r="994" spans="1:32" ht="12.75">
      <c r="A994" s="269"/>
      <c r="B994" s="20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</row>
    <row r="995" spans="1:32" ht="12.75">
      <c r="A995" s="269"/>
      <c r="B995" s="20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</row>
    <row r="996" spans="1:32" ht="12.75">
      <c r="A996" s="269"/>
      <c r="B996" s="20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</row>
    <row r="997" spans="1:32" ht="12.75">
      <c r="A997" s="269"/>
      <c r="B997" s="20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</row>
    <row r="998" spans="1:32" ht="12.75">
      <c r="A998" s="269"/>
      <c r="B998" s="20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</row>
    <row r="999" spans="1:32" ht="12.75">
      <c r="A999" s="269"/>
      <c r="B999" s="20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</row>
    <row r="1000" spans="1:32" ht="12.75">
      <c r="A1000" s="269"/>
      <c r="B1000" s="20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</row>
    <row r="1001" spans="1:32" ht="12.75">
      <c r="A1001" s="269"/>
      <c r="B1001" s="20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</row>
    <row r="1002" spans="1:32" ht="12.75">
      <c r="A1002" s="269"/>
      <c r="B1002" s="20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</row>
    <row r="1003" spans="1:32" ht="12.75">
      <c r="A1003" s="269"/>
      <c r="B1003" s="20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</row>
    <row r="1004" spans="1:32" ht="12.75">
      <c r="A1004" s="269"/>
      <c r="B1004" s="20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</row>
    <row r="1005" spans="1:32" ht="12.75">
      <c r="A1005" s="269"/>
      <c r="B1005" s="20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</row>
    <row r="1006" spans="1:32" ht="12.75">
      <c r="A1006" s="269"/>
      <c r="B1006" s="20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</row>
    <row r="1007" spans="1:32" ht="12.75">
      <c r="A1007" s="269"/>
      <c r="B1007" s="20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</row>
    <row r="1008" spans="1:32" ht="12.75">
      <c r="A1008" s="269"/>
      <c r="B1008" s="20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</row>
    <row r="1009" spans="1:32" ht="12.75">
      <c r="A1009" s="269"/>
      <c r="B1009" s="20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</row>
  </sheetData>
  <mergeCells count="957">
    <mergeCell ref="A39:B39"/>
    <mergeCell ref="A36:B36"/>
    <mergeCell ref="A37:B37"/>
    <mergeCell ref="A61:B61"/>
    <mergeCell ref="A62:B62"/>
    <mergeCell ref="A19:B19"/>
    <mergeCell ref="A18:B18"/>
    <mergeCell ref="A64:B64"/>
    <mergeCell ref="A66:B66"/>
    <mergeCell ref="A65:B65"/>
    <mergeCell ref="A54:B54"/>
    <mergeCell ref="A55:B55"/>
    <mergeCell ref="A42:B42"/>
    <mergeCell ref="A43:B43"/>
    <mergeCell ref="A41:B41"/>
    <mergeCell ref="A40:B40"/>
    <mergeCell ref="C2:E2"/>
    <mergeCell ref="A2:B2"/>
    <mergeCell ref="A113:B113"/>
    <mergeCell ref="A119:B119"/>
    <mergeCell ref="F2:G2"/>
    <mergeCell ref="F1:G1"/>
    <mergeCell ref="A1:B1"/>
    <mergeCell ref="A13:B13"/>
    <mergeCell ref="A14:B14"/>
    <mergeCell ref="C1:E1"/>
    <mergeCell ref="A60:B60"/>
    <mergeCell ref="A59:B59"/>
    <mergeCell ref="A51:B51"/>
    <mergeCell ref="A63:B63"/>
    <mergeCell ref="A58:B58"/>
    <mergeCell ref="A52:B52"/>
    <mergeCell ref="A57:B57"/>
    <mergeCell ref="A56:B56"/>
    <mergeCell ref="A53:B53"/>
    <mergeCell ref="A91:B91"/>
    <mergeCell ref="A86:B86"/>
    <mergeCell ref="A92:B92"/>
    <mergeCell ref="A49:B49"/>
    <mergeCell ref="A45:B45"/>
    <mergeCell ref="A171:B171"/>
    <mergeCell ref="A156:B156"/>
    <mergeCell ref="A175:B175"/>
    <mergeCell ref="A172:B172"/>
    <mergeCell ref="A173:B173"/>
    <mergeCell ref="A174:B174"/>
    <mergeCell ref="A176:B176"/>
    <mergeCell ref="A23:B23"/>
    <mergeCell ref="A20:B20"/>
    <mergeCell ref="A48:B48"/>
    <mergeCell ref="A46:B46"/>
    <mergeCell ref="A44:B44"/>
    <mergeCell ref="A79:B79"/>
    <mergeCell ref="A101:B101"/>
    <mergeCell ref="A102:B102"/>
    <mergeCell ref="A103:B103"/>
    <mergeCell ref="A93:B93"/>
    <mergeCell ref="A96:B96"/>
    <mergeCell ref="A94:B94"/>
    <mergeCell ref="A99:B99"/>
    <mergeCell ref="A100:B100"/>
    <mergeCell ref="A97:B97"/>
    <mergeCell ref="A98:B98"/>
    <mergeCell ref="A72:B72"/>
    <mergeCell ref="A153:B153"/>
    <mergeCell ref="A154:B154"/>
    <mergeCell ref="A160:B160"/>
    <mergeCell ref="A159:B159"/>
    <mergeCell ref="A155:B155"/>
    <mergeCell ref="A150:B150"/>
    <mergeCell ref="A163:B163"/>
    <mergeCell ref="A161:B161"/>
    <mergeCell ref="A162:B162"/>
    <mergeCell ref="A158:B158"/>
    <mergeCell ref="A157:B157"/>
    <mergeCell ref="A205:B205"/>
    <mergeCell ref="A203:B203"/>
    <mergeCell ref="A190:B190"/>
    <mergeCell ref="A195:B195"/>
    <mergeCell ref="A193:B193"/>
    <mergeCell ref="A194:B194"/>
    <mergeCell ref="A192:B192"/>
    <mergeCell ref="A202:B202"/>
    <mergeCell ref="A204:B204"/>
    <mergeCell ref="A185:B185"/>
    <mergeCell ref="A184:B184"/>
    <mergeCell ref="A186:B186"/>
    <mergeCell ref="A182:B182"/>
    <mergeCell ref="A183:B183"/>
    <mergeCell ref="A187:B187"/>
    <mergeCell ref="A181:B181"/>
    <mergeCell ref="A180:B180"/>
    <mergeCell ref="A179:B179"/>
    <mergeCell ref="A188:B188"/>
    <mergeCell ref="A189:B189"/>
    <mergeCell ref="A200:B200"/>
    <mergeCell ref="A201:B201"/>
    <mergeCell ref="A251:B251"/>
    <mergeCell ref="A250:B250"/>
    <mergeCell ref="A256:B256"/>
    <mergeCell ref="A257:B257"/>
    <mergeCell ref="A248:B248"/>
    <mergeCell ref="A252:B252"/>
    <mergeCell ref="A249:B249"/>
    <mergeCell ref="A376:B376"/>
    <mergeCell ref="A403:B403"/>
    <mergeCell ref="A397:B397"/>
    <mergeCell ref="A398:B398"/>
    <mergeCell ref="A399:B399"/>
    <mergeCell ref="A401:B401"/>
    <mergeCell ref="A400:B400"/>
    <mergeCell ref="A402:B402"/>
    <mergeCell ref="A271:B271"/>
    <mergeCell ref="A291:B291"/>
    <mergeCell ref="A289:B289"/>
    <mergeCell ref="A288:B288"/>
    <mergeCell ref="A258:B258"/>
    <mergeCell ref="A259:B259"/>
    <mergeCell ref="A260:B260"/>
    <mergeCell ref="A261:B261"/>
    <mergeCell ref="A265:B265"/>
    <mergeCell ref="A264:B264"/>
    <mergeCell ref="A229:B229"/>
    <mergeCell ref="A225:B225"/>
    <mergeCell ref="A213:B213"/>
    <mergeCell ref="A216:B216"/>
    <mergeCell ref="A234:B234"/>
    <mergeCell ref="A233:B233"/>
    <mergeCell ref="A231:B231"/>
    <mergeCell ref="A232:B232"/>
    <mergeCell ref="A230:B230"/>
    <mergeCell ref="A220:B220"/>
    <mergeCell ref="A217:B217"/>
    <mergeCell ref="A219:B219"/>
    <mergeCell ref="A218:B218"/>
    <mergeCell ref="A167:B167"/>
    <mergeCell ref="A169:B169"/>
    <mergeCell ref="A168:B168"/>
    <mergeCell ref="A211:B211"/>
    <mergeCell ref="A212:B212"/>
    <mergeCell ref="A223:B223"/>
    <mergeCell ref="A224:B224"/>
    <mergeCell ref="A228:B228"/>
    <mergeCell ref="A226:B226"/>
    <mergeCell ref="A227:B227"/>
    <mergeCell ref="A215:B215"/>
    <mergeCell ref="A214:B214"/>
    <mergeCell ref="A210:B210"/>
    <mergeCell ref="A206:B206"/>
    <mergeCell ref="A207:B207"/>
    <mergeCell ref="A197:B197"/>
    <mergeCell ref="A196:B196"/>
    <mergeCell ref="A199:B199"/>
    <mergeCell ref="A198:B198"/>
    <mergeCell ref="A191:B191"/>
    <mergeCell ref="A209:B209"/>
    <mergeCell ref="A208:B208"/>
    <mergeCell ref="A178:B178"/>
    <mergeCell ref="A177:B177"/>
    <mergeCell ref="A109:B109"/>
    <mergeCell ref="A110:B110"/>
    <mergeCell ref="A106:B106"/>
    <mergeCell ref="A105:B105"/>
    <mergeCell ref="A107:B107"/>
    <mergeCell ref="A129:B129"/>
    <mergeCell ref="A120:B120"/>
    <mergeCell ref="A131:B131"/>
    <mergeCell ref="A133:B133"/>
    <mergeCell ref="A111:B111"/>
    <mergeCell ref="A128:B128"/>
    <mergeCell ref="A127:B127"/>
    <mergeCell ref="A469:B469"/>
    <mergeCell ref="A466:B466"/>
    <mergeCell ref="A467:B467"/>
    <mergeCell ref="A112:B112"/>
    <mergeCell ref="A149:B149"/>
    <mergeCell ref="A148:B148"/>
    <mergeCell ref="A147:B147"/>
    <mergeCell ref="A145:B145"/>
    <mergeCell ref="A146:B146"/>
    <mergeCell ref="A130:B130"/>
    <mergeCell ref="A221:B221"/>
    <mergeCell ref="A222:B222"/>
    <mergeCell ref="A141:B141"/>
    <mergeCell ref="A137:B137"/>
    <mergeCell ref="A144:B144"/>
    <mergeCell ref="A138:B138"/>
    <mergeCell ref="A142:B142"/>
    <mergeCell ref="A143:B143"/>
    <mergeCell ref="A164:B164"/>
    <mergeCell ref="A170:B170"/>
    <mergeCell ref="A151:B151"/>
    <mergeCell ref="A152:B152"/>
    <mergeCell ref="A165:B165"/>
    <mergeCell ref="A166:B166"/>
    <mergeCell ref="A286:B286"/>
    <mergeCell ref="A287:B287"/>
    <mergeCell ref="A284:B284"/>
    <mergeCell ref="A274:B274"/>
    <mergeCell ref="A305:B305"/>
    <mergeCell ref="A298:B298"/>
    <mergeCell ref="A292:B292"/>
    <mergeCell ref="A297:B297"/>
    <mergeCell ref="A293:B293"/>
    <mergeCell ref="A295:B295"/>
    <mergeCell ref="A663:B663"/>
    <mergeCell ref="A664:B664"/>
    <mergeCell ref="A662:B662"/>
    <mergeCell ref="A665:B665"/>
    <mergeCell ref="A666:B666"/>
    <mergeCell ref="A269:B269"/>
    <mergeCell ref="A342:B342"/>
    <mergeCell ref="A316:B316"/>
    <mergeCell ref="A321:B321"/>
    <mergeCell ref="A317:B317"/>
    <mergeCell ref="A318:B318"/>
    <mergeCell ref="A303:B303"/>
    <mergeCell ref="A304:B304"/>
    <mergeCell ref="A330:B330"/>
    <mergeCell ref="A328:B328"/>
    <mergeCell ref="A329:B329"/>
    <mergeCell ref="A341:B341"/>
    <mergeCell ref="A340:B340"/>
    <mergeCell ref="A315:B315"/>
    <mergeCell ref="A314:B314"/>
    <mergeCell ref="A300:B300"/>
    <mergeCell ref="A301:B301"/>
    <mergeCell ref="A306:B306"/>
    <mergeCell ref="A307:B307"/>
    <mergeCell ref="A657:B657"/>
    <mergeCell ref="A603:B603"/>
    <mergeCell ref="A621:B621"/>
    <mergeCell ref="A619:B619"/>
    <mergeCell ref="A618:B618"/>
    <mergeCell ref="A637:B637"/>
    <mergeCell ref="A275:B275"/>
    <mergeCell ref="A278:B278"/>
    <mergeCell ref="A277:B277"/>
    <mergeCell ref="A281:B281"/>
    <mergeCell ref="A280:B280"/>
    <mergeCell ref="A282:B282"/>
    <mergeCell ref="A283:B283"/>
    <mergeCell ref="A452:B452"/>
    <mergeCell ref="A450:B450"/>
    <mergeCell ref="A430:B430"/>
    <mergeCell ref="A429:B429"/>
    <mergeCell ref="A441:B441"/>
    <mergeCell ref="A437:B437"/>
    <mergeCell ref="A438:B438"/>
    <mergeCell ref="A396:B396"/>
    <mergeCell ref="A383:B383"/>
    <mergeCell ref="A276:B276"/>
    <mergeCell ref="A279:B279"/>
    <mergeCell ref="A417:B417"/>
    <mergeCell ref="A423:B423"/>
    <mergeCell ref="A418:B418"/>
    <mergeCell ref="A420:B420"/>
    <mergeCell ref="A419:B419"/>
    <mergeCell ref="A421:B421"/>
    <mergeCell ref="A422:B422"/>
    <mergeCell ref="A415:B415"/>
    <mergeCell ref="A414:B414"/>
    <mergeCell ref="A411:B411"/>
    <mergeCell ref="A410:B410"/>
    <mergeCell ref="A387:B387"/>
    <mergeCell ref="A386:B386"/>
    <mergeCell ref="A391:B391"/>
    <mergeCell ref="A395:B395"/>
    <mergeCell ref="A394:B394"/>
    <mergeCell ref="A392:B392"/>
    <mergeCell ref="A393:B393"/>
    <mergeCell ref="A604:B604"/>
    <mergeCell ref="A605:B605"/>
    <mergeCell ref="A602:B602"/>
    <mergeCell ref="A593:B593"/>
    <mergeCell ref="A572:B572"/>
    <mergeCell ref="A571:B571"/>
    <mergeCell ref="A492:B492"/>
    <mergeCell ref="A493:B493"/>
    <mergeCell ref="A510:B510"/>
    <mergeCell ref="A509:B509"/>
    <mergeCell ref="A506:B506"/>
    <mergeCell ref="A507:B507"/>
    <mergeCell ref="A582:B582"/>
    <mergeCell ref="A591:B591"/>
    <mergeCell ref="A590:B590"/>
    <mergeCell ref="A502:B502"/>
    <mergeCell ref="A501:B501"/>
    <mergeCell ref="A656:B656"/>
    <mergeCell ref="A655:B655"/>
    <mergeCell ref="A634:B634"/>
    <mergeCell ref="A635:B635"/>
    <mergeCell ref="A636:B636"/>
    <mergeCell ref="A633:B633"/>
    <mergeCell ref="A348:B348"/>
    <mergeCell ref="A345:B345"/>
    <mergeCell ref="A343:B343"/>
    <mergeCell ref="A344:B344"/>
    <mergeCell ref="A428:B428"/>
    <mergeCell ref="A431:B431"/>
    <mergeCell ref="A631:B631"/>
    <mergeCell ref="A632:B632"/>
    <mergeCell ref="A598:B598"/>
    <mergeCell ref="A592:B592"/>
    <mergeCell ref="A588:B588"/>
    <mergeCell ref="A589:B589"/>
    <mergeCell ref="A405:B405"/>
    <mergeCell ref="A439:B439"/>
    <mergeCell ref="A434:B434"/>
    <mergeCell ref="A435:B435"/>
    <mergeCell ref="A436:B436"/>
    <mergeCell ref="A433:B433"/>
    <mergeCell ref="A627:B627"/>
    <mergeCell ref="A626:B626"/>
    <mergeCell ref="A624:B624"/>
    <mergeCell ref="A623:B623"/>
    <mergeCell ref="A622:B622"/>
    <mergeCell ref="A625:B625"/>
    <mergeCell ref="A628:B628"/>
    <mergeCell ref="A630:B630"/>
    <mergeCell ref="A629:B629"/>
    <mergeCell ref="A779:B779"/>
    <mergeCell ref="A775:B775"/>
    <mergeCell ref="A799:B799"/>
    <mergeCell ref="A800:B800"/>
    <mergeCell ref="A801:B801"/>
    <mergeCell ref="A781:B781"/>
    <mergeCell ref="A782:B782"/>
    <mergeCell ref="A784:B784"/>
    <mergeCell ref="A780:B780"/>
    <mergeCell ref="A797:B797"/>
    <mergeCell ref="A798:B798"/>
    <mergeCell ref="A794:B794"/>
    <mergeCell ref="A793:B793"/>
    <mergeCell ref="A955:B955"/>
    <mergeCell ref="A948:B948"/>
    <mergeCell ref="A937:B937"/>
    <mergeCell ref="A911:B911"/>
    <mergeCell ref="A915:B915"/>
    <mergeCell ref="A914:B914"/>
    <mergeCell ref="A913:B913"/>
    <mergeCell ref="A912:B912"/>
    <mergeCell ref="A918:B918"/>
    <mergeCell ref="A917:B917"/>
    <mergeCell ref="A942:B942"/>
    <mergeCell ref="A940:B940"/>
    <mergeCell ref="A941:B941"/>
    <mergeCell ref="A939:B939"/>
    <mergeCell ref="A938:B938"/>
    <mergeCell ref="A946:B946"/>
    <mergeCell ref="A947:B947"/>
    <mergeCell ref="A927:B927"/>
    <mergeCell ref="A923:B923"/>
    <mergeCell ref="A943:B943"/>
    <mergeCell ref="A945:B945"/>
    <mergeCell ref="A1008:B1008"/>
    <mergeCell ref="A1009:B1009"/>
    <mergeCell ref="A999:B999"/>
    <mergeCell ref="A998:B998"/>
    <mergeCell ref="A1001:B1001"/>
    <mergeCell ref="A1002:B1002"/>
    <mergeCell ref="A1003:B1003"/>
    <mergeCell ref="A1004:B1004"/>
    <mergeCell ref="A1000:B1000"/>
    <mergeCell ref="A1006:B1006"/>
    <mergeCell ref="A1005:B1005"/>
    <mergeCell ref="A997:B997"/>
    <mergeCell ref="A986:B986"/>
    <mergeCell ref="A987:B987"/>
    <mergeCell ref="A992:B992"/>
    <mergeCell ref="A991:B991"/>
    <mergeCell ref="A990:B990"/>
    <mergeCell ref="A984:B984"/>
    <mergeCell ref="A985:B985"/>
    <mergeCell ref="A1007:B1007"/>
    <mergeCell ref="A980:B980"/>
    <mergeCell ref="A979:B979"/>
    <mergeCell ref="A978:B978"/>
    <mergeCell ref="A977:B977"/>
    <mergeCell ref="A976:B976"/>
    <mergeCell ref="A988:B988"/>
    <mergeCell ref="A989:B989"/>
    <mergeCell ref="A993:B993"/>
    <mergeCell ref="A996:B996"/>
    <mergeCell ref="A994:B994"/>
    <mergeCell ref="A995:B995"/>
    <mergeCell ref="A982:B982"/>
    <mergeCell ref="A981:B981"/>
    <mergeCell ref="A983:B983"/>
    <mergeCell ref="A969:B969"/>
    <mergeCell ref="A968:B968"/>
    <mergeCell ref="A974:B974"/>
    <mergeCell ref="A970:B970"/>
    <mergeCell ref="A973:B973"/>
    <mergeCell ref="A971:B971"/>
    <mergeCell ref="A972:B972"/>
    <mergeCell ref="A965:B965"/>
    <mergeCell ref="A975:B975"/>
    <mergeCell ref="A956:B956"/>
    <mergeCell ref="A958:B958"/>
    <mergeCell ref="A957:B957"/>
    <mergeCell ref="A964:B964"/>
    <mergeCell ref="A962:B962"/>
    <mergeCell ref="A963:B963"/>
    <mergeCell ref="A959:B959"/>
    <mergeCell ref="A967:B967"/>
    <mergeCell ref="A966:B966"/>
    <mergeCell ref="A960:B960"/>
    <mergeCell ref="A961:B961"/>
    <mergeCell ref="A954:B954"/>
    <mergeCell ref="A944:B944"/>
    <mergeCell ref="A884:B884"/>
    <mergeCell ref="A883:B883"/>
    <mergeCell ref="A880:B880"/>
    <mergeCell ref="A881:B881"/>
    <mergeCell ref="A878:B878"/>
    <mergeCell ref="A879:B879"/>
    <mergeCell ref="A876:B876"/>
    <mergeCell ref="A877:B877"/>
    <mergeCell ref="A882:B882"/>
    <mergeCell ref="A931:B931"/>
    <mergeCell ref="A932:B932"/>
    <mergeCell ref="A930:B930"/>
    <mergeCell ref="A950:B950"/>
    <mergeCell ref="A952:B952"/>
    <mergeCell ref="A951:B951"/>
    <mergeCell ref="A908:B908"/>
    <mergeCell ref="A910:B910"/>
    <mergeCell ref="A909:B909"/>
    <mergeCell ref="A935:B935"/>
    <mergeCell ref="A936:B936"/>
    <mergeCell ref="A934:B934"/>
    <mergeCell ref="A933:B933"/>
    <mergeCell ref="A928:B928"/>
    <mergeCell ref="A929:B929"/>
    <mergeCell ref="A895:B895"/>
    <mergeCell ref="A896:B896"/>
    <mergeCell ref="A890:B890"/>
    <mergeCell ref="A891:B891"/>
    <mergeCell ref="A893:B893"/>
    <mergeCell ref="A894:B894"/>
    <mergeCell ref="A953:B953"/>
    <mergeCell ref="A926:B926"/>
    <mergeCell ref="A924:B924"/>
    <mergeCell ref="A916:B916"/>
    <mergeCell ref="A922:B922"/>
    <mergeCell ref="A919:B919"/>
    <mergeCell ref="A907:B907"/>
    <mergeCell ref="A906:B906"/>
    <mergeCell ref="A905:B905"/>
    <mergeCell ref="A949:B949"/>
    <mergeCell ref="A707:B707"/>
    <mergeCell ref="A708:B708"/>
    <mergeCell ref="A709:B709"/>
    <mergeCell ref="A706:B706"/>
    <mergeCell ref="A899:B899"/>
    <mergeCell ref="A900:B900"/>
    <mergeCell ref="A901:B901"/>
    <mergeCell ref="A903:B903"/>
    <mergeCell ref="A925:B925"/>
    <mergeCell ref="A920:B920"/>
    <mergeCell ref="A921:B921"/>
    <mergeCell ref="A742:B742"/>
    <mergeCell ref="A741:B741"/>
    <mergeCell ref="A750:B750"/>
    <mergeCell ref="A748:B748"/>
    <mergeCell ref="A845:B845"/>
    <mergeCell ref="A842:B842"/>
    <mergeCell ref="A846:B846"/>
    <mergeCell ref="A848:B848"/>
    <mergeCell ref="A847:B847"/>
    <mergeCell ref="A849:B849"/>
    <mergeCell ref="A776:B776"/>
    <mergeCell ref="A777:B777"/>
    <mergeCell ref="A778:B778"/>
    <mergeCell ref="A710:B710"/>
    <mergeCell ref="A711:B711"/>
    <mergeCell ref="A717:B717"/>
    <mergeCell ref="A766:B766"/>
    <mergeCell ref="A765:B765"/>
    <mergeCell ref="A771:B771"/>
    <mergeCell ref="A772:B772"/>
    <mergeCell ref="A725:B725"/>
    <mergeCell ref="A724:B724"/>
    <mergeCell ref="A723:B723"/>
    <mergeCell ref="A727:B727"/>
    <mergeCell ref="A726:B726"/>
    <mergeCell ref="A761:B761"/>
    <mergeCell ref="A760:B760"/>
    <mergeCell ref="A736:B736"/>
    <mergeCell ref="A735:B735"/>
    <mergeCell ref="A720:B720"/>
    <mergeCell ref="A719:B719"/>
    <mergeCell ref="A714:B714"/>
    <mergeCell ref="A715:B715"/>
    <mergeCell ref="A712:B712"/>
    <mergeCell ref="A713:B713"/>
    <mergeCell ref="A722:B722"/>
    <mergeCell ref="A718:B718"/>
    <mergeCell ref="A716:B716"/>
    <mergeCell ref="A721:B721"/>
    <mergeCell ref="A539:B539"/>
    <mergeCell ref="A538:B538"/>
    <mergeCell ref="A536:B536"/>
    <mergeCell ref="A519:B519"/>
    <mergeCell ref="A520:B520"/>
    <mergeCell ref="A515:B515"/>
    <mergeCell ref="A514:B514"/>
    <mergeCell ref="A513:B513"/>
    <mergeCell ref="A516:B516"/>
    <mergeCell ref="A537:B537"/>
    <mergeCell ref="A389:B389"/>
    <mergeCell ref="A390:B390"/>
    <mergeCell ref="A337:B337"/>
    <mergeCell ref="A323:B323"/>
    <mergeCell ref="A331:B331"/>
    <mergeCell ref="A332:B332"/>
    <mergeCell ref="A333:B333"/>
    <mergeCell ref="A334:B334"/>
    <mergeCell ref="A335:B335"/>
    <mergeCell ref="A326:B326"/>
    <mergeCell ref="A327:B327"/>
    <mergeCell ref="A339:B339"/>
    <mergeCell ref="A351:B351"/>
    <mergeCell ref="A338:B338"/>
    <mergeCell ref="A253:B253"/>
    <mergeCell ref="A247:B247"/>
    <mergeCell ref="A267:B267"/>
    <mergeCell ref="A262:B262"/>
    <mergeCell ref="A263:B263"/>
    <mergeCell ref="A266:B266"/>
    <mergeCell ref="A268:B268"/>
    <mergeCell ref="A255:B255"/>
    <mergeCell ref="A336:B336"/>
    <mergeCell ref="A324:B324"/>
    <mergeCell ref="A294:B294"/>
    <mergeCell ref="A296:B296"/>
    <mergeCell ref="A319:B319"/>
    <mergeCell ref="A320:B320"/>
    <mergeCell ref="A312:B312"/>
    <mergeCell ref="A313:B313"/>
    <mergeCell ref="A322:B322"/>
    <mergeCell ref="A310:B310"/>
    <mergeCell ref="A311:B311"/>
    <mergeCell ref="A270:B270"/>
    <mergeCell ref="A273:B273"/>
    <mergeCell ref="A272:B272"/>
    <mergeCell ref="A290:B290"/>
    <mergeCell ref="A285:B285"/>
    <mergeCell ref="A874:B874"/>
    <mergeCell ref="A873:B873"/>
    <mergeCell ref="A870:B870"/>
    <mergeCell ref="A869:B869"/>
    <mergeCell ref="A875:B875"/>
    <mergeCell ref="A865:B865"/>
    <mergeCell ref="A866:B866"/>
    <mergeCell ref="A864:B864"/>
    <mergeCell ref="A863:B863"/>
    <mergeCell ref="A867:B867"/>
    <mergeCell ref="A868:B868"/>
    <mergeCell ref="A871:B871"/>
    <mergeCell ref="A872:B872"/>
    <mergeCell ref="A889:B889"/>
    <mergeCell ref="A892:B892"/>
    <mergeCell ref="A886:B886"/>
    <mergeCell ref="A887:B887"/>
    <mergeCell ref="A888:B888"/>
    <mergeCell ref="A898:B898"/>
    <mergeCell ref="A897:B897"/>
    <mergeCell ref="A885:B885"/>
    <mergeCell ref="A904:B904"/>
    <mergeCell ref="A902:B902"/>
    <mergeCell ref="A731:B731"/>
    <mergeCell ref="A728:B728"/>
    <mergeCell ref="A730:B730"/>
    <mergeCell ref="A729:B729"/>
    <mergeCell ref="A740:B740"/>
    <mergeCell ref="A769:B769"/>
    <mergeCell ref="A768:B768"/>
    <mergeCell ref="A758:B758"/>
    <mergeCell ref="A764:B764"/>
    <mergeCell ref="A767:B767"/>
    <mergeCell ref="A763:B763"/>
    <mergeCell ref="A762:B762"/>
    <mergeCell ref="A759:B759"/>
    <mergeCell ref="A756:B756"/>
    <mergeCell ref="A757:B757"/>
    <mergeCell ref="A738:B738"/>
    <mergeCell ref="A737:B737"/>
    <mergeCell ref="A754:B754"/>
    <mergeCell ref="A753:B753"/>
    <mergeCell ref="A752:B752"/>
    <mergeCell ref="A749:B749"/>
    <mergeCell ref="A751:B751"/>
    <mergeCell ref="A747:B747"/>
    <mergeCell ref="A755:B755"/>
    <mergeCell ref="A732:B732"/>
    <mergeCell ref="A746:B746"/>
    <mergeCell ref="A745:B745"/>
    <mergeCell ref="A744:B744"/>
    <mergeCell ref="A743:B743"/>
    <mergeCell ref="A733:B733"/>
    <mergeCell ref="A734:B734"/>
    <mergeCell ref="A739:B739"/>
    <mergeCell ref="A774:B774"/>
    <mergeCell ref="A773:B773"/>
    <mergeCell ref="A770:B770"/>
    <mergeCell ref="A789:B789"/>
    <mergeCell ref="A788:B788"/>
    <mergeCell ref="A785:B785"/>
    <mergeCell ref="A783:B783"/>
    <mergeCell ref="A786:B786"/>
    <mergeCell ref="A787:B787"/>
    <mergeCell ref="A851:B851"/>
    <mergeCell ref="A852:B852"/>
    <mergeCell ref="A859:B859"/>
    <mergeCell ref="A853:B853"/>
    <mergeCell ref="A854:B854"/>
    <mergeCell ref="A792:B792"/>
    <mergeCell ref="A791:B791"/>
    <mergeCell ref="A790:B790"/>
    <mergeCell ref="A841:B841"/>
    <mergeCell ref="A838:B838"/>
    <mergeCell ref="A835:B835"/>
    <mergeCell ref="A836:B836"/>
    <mergeCell ref="A802:B802"/>
    <mergeCell ref="A805:B805"/>
    <mergeCell ref="A803:B803"/>
    <mergeCell ref="A804:B804"/>
    <mergeCell ref="A810:B810"/>
    <mergeCell ref="A813:B813"/>
    <mergeCell ref="A822:B822"/>
    <mergeCell ref="A808:B808"/>
    <mergeCell ref="A807:B807"/>
    <mergeCell ref="A806:B806"/>
    <mergeCell ref="A795:B795"/>
    <mergeCell ref="A796:B796"/>
    <mergeCell ref="A821:B821"/>
    <mergeCell ref="A818:B818"/>
    <mergeCell ref="A857:B857"/>
    <mergeCell ref="A839:B839"/>
    <mergeCell ref="A840:B840"/>
    <mergeCell ref="A826:B826"/>
    <mergeCell ref="A825:B825"/>
    <mergeCell ref="A837:B837"/>
    <mergeCell ref="A843:B843"/>
    <mergeCell ref="A830:B830"/>
    <mergeCell ref="A833:B833"/>
    <mergeCell ref="A832:B832"/>
    <mergeCell ref="A831:B831"/>
    <mergeCell ref="A827:B827"/>
    <mergeCell ref="A828:B828"/>
    <mergeCell ref="A817:B817"/>
    <mergeCell ref="A816:B816"/>
    <mergeCell ref="A814:B814"/>
    <mergeCell ref="A815:B815"/>
    <mergeCell ref="A819:B819"/>
    <mergeCell ref="A820:B820"/>
    <mergeCell ref="A809:B809"/>
    <mergeCell ref="A812:B812"/>
    <mergeCell ref="A811:B811"/>
    <mergeCell ref="A844:B844"/>
    <mergeCell ref="A850:B850"/>
    <mergeCell ref="A862:B862"/>
    <mergeCell ref="A861:B861"/>
    <mergeCell ref="A823:B823"/>
    <mergeCell ref="A824:B824"/>
    <mergeCell ref="A834:B834"/>
    <mergeCell ref="A829:B829"/>
    <mergeCell ref="A855:B855"/>
    <mergeCell ref="A856:B856"/>
    <mergeCell ref="A858:B858"/>
    <mergeCell ref="A860:B860"/>
    <mergeCell ref="A600:B600"/>
    <mergeCell ref="A413:B413"/>
    <mergeCell ref="A412:B412"/>
    <mergeCell ref="A416:B416"/>
    <mergeCell ref="A407:B407"/>
    <mergeCell ref="A409:B409"/>
    <mergeCell ref="A408:B408"/>
    <mergeCell ref="A404:B404"/>
    <mergeCell ref="A406:B406"/>
    <mergeCell ref="A445:B445"/>
    <mergeCell ref="A446:B446"/>
    <mergeCell ref="A525:B525"/>
    <mergeCell ref="A523:B523"/>
    <mergeCell ref="A524:B524"/>
    <mergeCell ref="A512:B512"/>
    <mergeCell ref="A518:B518"/>
    <mergeCell ref="A517:B517"/>
    <mergeCell ref="A529:B529"/>
    <mergeCell ref="A532:B532"/>
    <mergeCell ref="A533:B533"/>
    <mergeCell ref="A542:B542"/>
    <mergeCell ref="A543:B543"/>
    <mergeCell ref="A557:B557"/>
    <mergeCell ref="A555:B555"/>
    <mergeCell ref="A5:B5"/>
    <mergeCell ref="A3:B3"/>
    <mergeCell ref="A453:B453"/>
    <mergeCell ref="A451:B451"/>
    <mergeCell ref="A440:B440"/>
    <mergeCell ref="A471:B471"/>
    <mergeCell ref="A459:B459"/>
    <mergeCell ref="A456:B456"/>
    <mergeCell ref="A458:B458"/>
    <mergeCell ref="A462:B462"/>
    <mergeCell ref="A461:B461"/>
    <mergeCell ref="A236:B236"/>
    <mergeCell ref="A237:B237"/>
    <mergeCell ref="A246:B246"/>
    <mergeCell ref="A244:B244"/>
    <mergeCell ref="A245:B245"/>
    <mergeCell ref="A242:B242"/>
    <mergeCell ref="A241:B241"/>
    <mergeCell ref="A239:B239"/>
    <mergeCell ref="A238:B238"/>
    <mergeCell ref="A235:B235"/>
    <mergeCell ref="A240:B240"/>
    <mergeCell ref="A243:B243"/>
    <mergeCell ref="A254:B254"/>
    <mergeCell ref="A6:B6"/>
    <mergeCell ref="A7:B7"/>
    <mergeCell ref="A9:B9"/>
    <mergeCell ref="A10:B10"/>
    <mergeCell ref="A12:B12"/>
    <mergeCell ref="A11:B11"/>
    <mergeCell ref="A33:B33"/>
    <mergeCell ref="A26:B26"/>
    <mergeCell ref="A30:B30"/>
    <mergeCell ref="A28:B28"/>
    <mergeCell ref="A29:B29"/>
    <mergeCell ref="A15:B15"/>
    <mergeCell ref="A16:B16"/>
    <mergeCell ref="A465:B465"/>
    <mergeCell ref="A460:B460"/>
    <mergeCell ref="A455:B455"/>
    <mergeCell ref="A484:B484"/>
    <mergeCell ref="A483:B483"/>
    <mergeCell ref="A424:B424"/>
    <mergeCell ref="A425:B425"/>
    <mergeCell ref="A447:B447"/>
    <mergeCell ref="A457:B457"/>
    <mergeCell ref="A448:B448"/>
    <mergeCell ref="A449:B449"/>
    <mergeCell ref="A454:B454"/>
    <mergeCell ref="A427:B427"/>
    <mergeCell ref="A426:B426"/>
    <mergeCell ref="A442:B442"/>
    <mergeCell ref="A444:B444"/>
    <mergeCell ref="A443:B443"/>
    <mergeCell ref="A464:B464"/>
    <mergeCell ref="A463:B463"/>
    <mergeCell ref="A479:B479"/>
    <mergeCell ref="A478:B478"/>
    <mergeCell ref="A468:B468"/>
    <mergeCell ref="A470:B470"/>
    <mergeCell ref="A432:B432"/>
    <mergeCell ref="A476:B476"/>
    <mergeCell ref="A475:B475"/>
    <mergeCell ref="A473:B473"/>
    <mergeCell ref="A535:B535"/>
    <mergeCell ref="A549:B549"/>
    <mergeCell ref="A505:B505"/>
    <mergeCell ref="A504:B504"/>
    <mergeCell ref="A503:B503"/>
    <mergeCell ref="A530:B530"/>
    <mergeCell ref="A527:B527"/>
    <mergeCell ref="A528:B528"/>
    <mergeCell ref="A534:B534"/>
    <mergeCell ref="A526:B526"/>
    <mergeCell ref="A531:B531"/>
    <mergeCell ref="A485:B485"/>
    <mergeCell ref="A486:B486"/>
    <mergeCell ref="A488:B488"/>
    <mergeCell ref="A487:B487"/>
    <mergeCell ref="A480:B480"/>
    <mergeCell ref="A482:B482"/>
    <mergeCell ref="A481:B481"/>
    <mergeCell ref="A489:B489"/>
    <mergeCell ref="A490:B490"/>
    <mergeCell ref="A548:B548"/>
    <mergeCell ref="A477:B477"/>
    <mergeCell ref="A499:B499"/>
    <mergeCell ref="A498:B498"/>
    <mergeCell ref="A497:B497"/>
    <mergeCell ref="A540:B540"/>
    <mergeCell ref="A541:B541"/>
    <mergeCell ref="A522:B522"/>
    <mergeCell ref="A521:B521"/>
    <mergeCell ref="A599:B599"/>
    <mergeCell ref="A594:B594"/>
    <mergeCell ref="A596:B596"/>
    <mergeCell ref="A595:B595"/>
    <mergeCell ref="A597:B597"/>
    <mergeCell ref="A556:B556"/>
    <mergeCell ref="A554:B554"/>
    <mergeCell ref="A552:B552"/>
    <mergeCell ref="A553:B553"/>
    <mergeCell ref="A551:B551"/>
    <mergeCell ref="A558:B558"/>
    <mergeCell ref="A550:B550"/>
    <mergeCell ref="A544:B544"/>
    <mergeCell ref="A547:B547"/>
    <mergeCell ref="A546:B546"/>
    <mergeCell ref="A545:B545"/>
    <mergeCell ref="A325:B325"/>
    <mergeCell ref="A299:B299"/>
    <mergeCell ref="A302:B302"/>
    <mergeCell ref="A309:B309"/>
    <mergeCell ref="A308:B308"/>
    <mergeCell ref="A350:B350"/>
    <mergeCell ref="A349:B349"/>
    <mergeCell ref="A363:B363"/>
    <mergeCell ref="A362:B362"/>
    <mergeCell ref="A361:B361"/>
    <mergeCell ref="A360:B360"/>
    <mergeCell ref="A365:B365"/>
    <mergeCell ref="A374:B374"/>
    <mergeCell ref="A372:B372"/>
    <mergeCell ref="A371:B371"/>
    <mergeCell ref="A373:B373"/>
    <mergeCell ref="A364:B364"/>
    <mergeCell ref="A346:B346"/>
    <mergeCell ref="A347:B347"/>
    <mergeCell ref="A381:B381"/>
    <mergeCell ref="A380:B380"/>
    <mergeCell ref="A379:B379"/>
    <mergeCell ref="A377:B377"/>
    <mergeCell ref="A378:B378"/>
    <mergeCell ref="A352:B352"/>
    <mergeCell ref="A353:B353"/>
    <mergeCell ref="A357:B357"/>
    <mergeCell ref="A359:B359"/>
    <mergeCell ref="A358:B358"/>
    <mergeCell ref="A354:B354"/>
    <mergeCell ref="A356:B356"/>
    <mergeCell ref="A355:B355"/>
    <mergeCell ref="A370:B370"/>
    <mergeCell ref="A369:B369"/>
    <mergeCell ref="A671:B671"/>
    <mergeCell ref="A646:B646"/>
    <mergeCell ref="A645:B645"/>
    <mergeCell ref="A702:B702"/>
    <mergeCell ref="A701:B701"/>
    <mergeCell ref="A684:B684"/>
    <mergeCell ref="A683:B683"/>
    <mergeCell ref="A366:B366"/>
    <mergeCell ref="A368:B368"/>
    <mergeCell ref="A367:B367"/>
    <mergeCell ref="A375:B375"/>
    <mergeCell ref="A382:B382"/>
    <mergeCell ref="A384:B384"/>
    <mergeCell ref="A385:B385"/>
    <mergeCell ref="A388:B388"/>
    <mergeCell ref="A495:B495"/>
    <mergeCell ref="A496:B496"/>
    <mergeCell ref="A472:B472"/>
    <mergeCell ref="A474:B474"/>
    <mergeCell ref="A494:B494"/>
    <mergeCell ref="A491:B491"/>
    <mergeCell ref="A508:B508"/>
    <mergeCell ref="A511:B511"/>
    <mergeCell ref="A500:B500"/>
    <mergeCell ref="A672:B672"/>
    <mergeCell ref="A674:B674"/>
    <mergeCell ref="A673:B673"/>
    <mergeCell ref="A704:B704"/>
    <mergeCell ref="A677:B677"/>
    <mergeCell ref="A705:B705"/>
    <mergeCell ref="A700:B700"/>
    <mergeCell ref="A681:B681"/>
    <mergeCell ref="A680:B680"/>
    <mergeCell ref="A685:B685"/>
    <mergeCell ref="A693:B693"/>
    <mergeCell ref="A692:B692"/>
    <mergeCell ref="A690:B690"/>
    <mergeCell ref="A691:B691"/>
    <mergeCell ref="A686:B686"/>
    <mergeCell ref="A687:B687"/>
    <mergeCell ref="A678:B678"/>
    <mergeCell ref="A679:B679"/>
    <mergeCell ref="A676:B676"/>
    <mergeCell ref="A675:B675"/>
    <mergeCell ref="A703:B703"/>
    <mergeCell ref="A694:B694"/>
    <mergeCell ref="A698:B698"/>
    <mergeCell ref="A697:B697"/>
    <mergeCell ref="A696:B696"/>
    <mergeCell ref="A695:B695"/>
    <mergeCell ref="A699:B699"/>
    <mergeCell ref="A682:B682"/>
    <mergeCell ref="A689:B689"/>
    <mergeCell ref="A688:B688"/>
    <mergeCell ref="A670:B670"/>
    <mergeCell ref="A669:B669"/>
    <mergeCell ref="A560:B560"/>
    <mergeCell ref="A561:B561"/>
    <mergeCell ref="A559:B559"/>
    <mergeCell ref="A616:B616"/>
    <mergeCell ref="A584:B584"/>
    <mergeCell ref="A576:B576"/>
    <mergeCell ref="A647:B647"/>
    <mergeCell ref="A615:B615"/>
    <mergeCell ref="A613:B613"/>
    <mergeCell ref="A614:B614"/>
    <mergeCell ref="A641:B641"/>
    <mergeCell ref="A617:B617"/>
    <mergeCell ref="A620:B620"/>
    <mergeCell ref="A667:B667"/>
    <mergeCell ref="A651:B651"/>
    <mergeCell ref="A642:B642"/>
    <mergeCell ref="A643:B643"/>
    <mergeCell ref="A577:B577"/>
    <mergeCell ref="A575:B575"/>
    <mergeCell ref="A574:B574"/>
    <mergeCell ref="A580:B580"/>
    <mergeCell ref="A578:B578"/>
    <mergeCell ref="A610:B610"/>
    <mergeCell ref="A606:B606"/>
    <mergeCell ref="A607:B607"/>
    <mergeCell ref="A609:B609"/>
    <mergeCell ref="A608:B608"/>
    <mergeCell ref="A581:B581"/>
    <mergeCell ref="A668:B668"/>
    <mergeCell ref="A648:B648"/>
    <mergeCell ref="A650:B650"/>
    <mergeCell ref="A649:B649"/>
    <mergeCell ref="A658:B658"/>
    <mergeCell ref="A660:B660"/>
    <mergeCell ref="A659:B659"/>
    <mergeCell ref="A661:B661"/>
    <mergeCell ref="A640:B640"/>
    <mergeCell ref="A644:B644"/>
    <mergeCell ref="A611:B611"/>
    <mergeCell ref="A612:B612"/>
    <mergeCell ref="A638:B638"/>
    <mergeCell ref="A639:B639"/>
    <mergeCell ref="A652:B652"/>
    <mergeCell ref="A654:B654"/>
    <mergeCell ref="A653:B653"/>
    <mergeCell ref="A601:B601"/>
    <mergeCell ref="A587:B587"/>
    <mergeCell ref="A586:B586"/>
    <mergeCell ref="A583:B583"/>
    <mergeCell ref="A585:B585"/>
    <mergeCell ref="A562:B562"/>
    <mergeCell ref="A570:B570"/>
    <mergeCell ref="A568:B568"/>
    <mergeCell ref="A567:B567"/>
    <mergeCell ref="A565:B565"/>
    <mergeCell ref="A564:B564"/>
    <mergeCell ref="A566:B566"/>
    <mergeCell ref="A569:B569"/>
    <mergeCell ref="A573:B573"/>
    <mergeCell ref="A563:B563"/>
    <mergeCell ref="A579:B579"/>
  </mergeCells>
  <conditionalFormatting sqref="A37:B37 A56:B62 A65:B65 A91:B94">
    <cfRule type="cellIs" dxfId="67" priority="1" operator="equal">
      <formula>"O"</formula>
    </cfRule>
  </conditionalFormatting>
  <conditionalFormatting sqref="H4:I994 A5:G994 J5:Y994 Z14:AA14 Z16:AA36 Z38:AA55 Z57:AA57 Z59:AA142">
    <cfRule type="cellIs" dxfId="66" priority="2" operator="equal">
      <formula>"Y"</formula>
    </cfRule>
  </conditionalFormatting>
  <conditionalFormatting sqref="H4:I994 A5:G994 J5:Y994 Z14:AA14 Z16:AA36 Z38:AA55 Z57:AA57 Z59:AA142">
    <cfRule type="cellIs" dxfId="65" priority="3" operator="equal">
      <formula>"D"</formula>
    </cfRule>
  </conditionalFormatting>
  <conditionalFormatting sqref="H4:I994 A5:G994 J5:Y994 Z14:AA14 Z16:AA36 Z38:AA55 Z57:AA57 Z59:AA142">
    <cfRule type="cellIs" dxfId="64" priority="4" operator="equal">
      <formula>"P"</formula>
    </cfRule>
  </conditionalFormatting>
  <conditionalFormatting sqref="H4:I994 A5:G994 J5:Y994 Z14:AA14 Z16:AA36 Z38:AA55 Z57:AA57 Z59:AA142">
    <cfRule type="cellIs" dxfId="63" priority="5" operator="equal">
      <formula>"L"</formula>
    </cfRule>
  </conditionalFormatting>
  <conditionalFormatting sqref="H4:I994 A5:G994 J5:Y994 Z14:AA14 Z16:AA36 Z38:AA55 Z57:AA57 Z59:AA142">
    <cfRule type="cellIs" dxfId="62" priority="6" operator="equal">
      <formula>"N"</formula>
    </cfRule>
  </conditionalFormatting>
  <conditionalFormatting sqref="H4:H8 I4:I11 F5:F7 G5:G11 C6:E7 J6:J11">
    <cfRule type="cellIs" dxfId="61" priority="7" operator="equal">
      <formula>"O"</formula>
    </cfRule>
  </conditionalFormatting>
  <conditionalFormatting sqref="H4:I994 A5:G994 J5:Y994 Z14:AA14 Z16:AA36 Z38:AA55 Z57:AA57 Z59:AA142">
    <cfRule type="cellIs" dxfId="60" priority="8" operator="equal">
      <formula>"E"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14.42578125" defaultRowHeight="15.75" customHeight="1"/>
  <cols>
    <col min="1" max="1" width="22.7109375" customWidth="1"/>
    <col min="2" max="2" width="52" customWidth="1"/>
    <col min="3" max="3" width="2.7109375" customWidth="1"/>
    <col min="4" max="7" width="14.7109375" customWidth="1"/>
    <col min="8" max="8" width="17.140625" customWidth="1"/>
    <col min="9" max="10" width="19.85546875" customWidth="1"/>
    <col min="11" max="11" width="23.42578125" customWidth="1"/>
    <col min="12" max="12" width="15.42578125" customWidth="1"/>
    <col min="13" max="13" width="16.42578125" customWidth="1"/>
    <col min="14" max="14" width="22.42578125" customWidth="1"/>
    <col min="15" max="15" width="19" customWidth="1"/>
    <col min="16" max="16" width="10" customWidth="1"/>
    <col min="17" max="17" width="8.85546875" customWidth="1"/>
    <col min="18" max="18" width="14.7109375" customWidth="1"/>
    <col min="19" max="20" width="20" customWidth="1"/>
    <col min="21" max="21" width="28.42578125" customWidth="1"/>
    <col min="22" max="32" width="14.7109375" customWidth="1"/>
  </cols>
  <sheetData>
    <row r="1" spans="1:32" ht="15">
      <c r="A1" s="210" t="s">
        <v>0</v>
      </c>
      <c r="B1" s="203"/>
      <c r="C1" s="1"/>
      <c r="D1" s="208" t="s">
        <v>1</v>
      </c>
      <c r="E1" s="209"/>
      <c r="F1" s="203"/>
      <c r="G1" s="208" t="s">
        <v>2</v>
      </c>
      <c r="H1" s="209"/>
      <c r="I1" s="209"/>
      <c r="J1" s="203"/>
      <c r="K1" s="208" t="s">
        <v>494</v>
      </c>
      <c r="L1" s="203"/>
      <c r="M1" s="1" t="s">
        <v>495</v>
      </c>
      <c r="N1" s="208" t="s">
        <v>496</v>
      </c>
      <c r="O1" s="209"/>
      <c r="P1" s="209"/>
      <c r="Q1" s="209"/>
      <c r="R1" s="209"/>
      <c r="S1" s="209"/>
      <c r="T1" s="203"/>
      <c r="U1" s="1" t="s">
        <v>497</v>
      </c>
      <c r="V1" s="1"/>
      <c r="W1" s="1"/>
      <c r="X1" s="1"/>
      <c r="Y1" s="1"/>
      <c r="Z1" s="1"/>
      <c r="AA1" s="1"/>
      <c r="AB1" s="143"/>
      <c r="AC1" s="143"/>
      <c r="AD1" s="143"/>
      <c r="AE1" s="143"/>
      <c r="AF1" s="143"/>
    </row>
    <row r="2" spans="1:32" ht="12.75">
      <c r="A2" s="212" t="s">
        <v>20</v>
      </c>
      <c r="B2" s="203"/>
      <c r="C2" s="2"/>
      <c r="D2" s="211" t="s">
        <v>21</v>
      </c>
      <c r="E2" s="209"/>
      <c r="F2" s="203"/>
      <c r="G2" s="211" t="s">
        <v>21</v>
      </c>
      <c r="H2" s="209"/>
      <c r="I2" s="209"/>
      <c r="J2" s="203"/>
      <c r="K2" s="211" t="s">
        <v>23</v>
      </c>
      <c r="L2" s="203"/>
      <c r="M2" s="2" t="s">
        <v>7</v>
      </c>
      <c r="N2" s="211" t="s">
        <v>7</v>
      </c>
      <c r="O2" s="209"/>
      <c r="P2" s="209"/>
      <c r="Q2" s="209"/>
      <c r="R2" s="209"/>
      <c r="S2" s="209"/>
      <c r="T2" s="203"/>
      <c r="U2" s="2" t="s">
        <v>21</v>
      </c>
      <c r="V2" s="2"/>
      <c r="W2" s="2"/>
      <c r="X2" s="144"/>
      <c r="Y2" s="144"/>
      <c r="Z2" s="144"/>
      <c r="AA2" s="144"/>
      <c r="AB2" s="145"/>
      <c r="AC2" s="145"/>
      <c r="AD2" s="145"/>
      <c r="AE2" s="145"/>
      <c r="AF2" s="145"/>
    </row>
    <row r="3" spans="1:32" ht="15">
      <c r="A3" s="215" t="s">
        <v>26</v>
      </c>
      <c r="B3" s="203"/>
      <c r="C3" s="3"/>
      <c r="D3" s="3" t="s">
        <v>27</v>
      </c>
      <c r="E3" s="3" t="s">
        <v>28</v>
      </c>
      <c r="F3" s="3" t="s">
        <v>29</v>
      </c>
      <c r="G3" s="3" t="s">
        <v>35</v>
      </c>
      <c r="H3" s="4" t="s">
        <v>498</v>
      </c>
      <c r="I3" s="4" t="s">
        <v>499</v>
      </c>
      <c r="J3" s="4" t="s">
        <v>495</v>
      </c>
      <c r="K3" s="4" t="s">
        <v>500</v>
      </c>
      <c r="L3" s="4" t="s">
        <v>49</v>
      </c>
      <c r="M3" s="4" t="s">
        <v>484</v>
      </c>
      <c r="N3" s="4" t="s">
        <v>501</v>
      </c>
      <c r="O3" s="4" t="s">
        <v>502</v>
      </c>
      <c r="P3" s="4" t="s">
        <v>503</v>
      </c>
      <c r="Q3" s="4" t="s">
        <v>504</v>
      </c>
      <c r="R3" s="4" t="s">
        <v>505</v>
      </c>
      <c r="S3" s="4" t="s">
        <v>506</v>
      </c>
      <c r="T3" s="4" t="s">
        <v>507</v>
      </c>
      <c r="U3" s="4" t="s">
        <v>508</v>
      </c>
      <c r="V3" s="3"/>
      <c r="W3" s="3"/>
      <c r="X3" s="3"/>
      <c r="Y3" s="146"/>
      <c r="Z3" s="146"/>
      <c r="AA3" s="147"/>
      <c r="AB3" s="147"/>
      <c r="AC3" s="147"/>
      <c r="AD3" s="147"/>
      <c r="AE3" s="147"/>
      <c r="AF3" s="147"/>
    </row>
    <row r="4" spans="1:32" ht="12.75">
      <c r="A4" s="5" t="s">
        <v>103</v>
      </c>
      <c r="B4" s="6" t="s">
        <v>104</v>
      </c>
      <c r="C4" s="7"/>
      <c r="D4" s="7" t="s">
        <v>105</v>
      </c>
      <c r="E4" s="7" t="s">
        <v>105</v>
      </c>
      <c r="F4" s="7" t="s">
        <v>105</v>
      </c>
      <c r="G4" s="7" t="s">
        <v>106</v>
      </c>
      <c r="H4" s="5" t="s">
        <v>111</v>
      </c>
      <c r="I4" s="5" t="s">
        <v>111</v>
      </c>
      <c r="J4" s="5" t="s">
        <v>7</v>
      </c>
      <c r="K4" s="5" t="s">
        <v>106</v>
      </c>
      <c r="L4" s="5" t="s">
        <v>106</v>
      </c>
      <c r="M4" s="5" t="s">
        <v>108</v>
      </c>
      <c r="N4" s="5" t="s">
        <v>109</v>
      </c>
      <c r="O4" s="5" t="s">
        <v>109</v>
      </c>
      <c r="P4" s="181" t="s">
        <v>109</v>
      </c>
      <c r="Q4" s="181" t="s">
        <v>109</v>
      </c>
      <c r="R4" s="181" t="s">
        <v>109</v>
      </c>
      <c r="S4" s="5" t="s">
        <v>106</v>
      </c>
      <c r="T4" s="5" t="s">
        <v>106</v>
      </c>
      <c r="U4" s="5" t="s">
        <v>7</v>
      </c>
      <c r="V4" s="7"/>
      <c r="W4" s="7"/>
      <c r="X4" s="7"/>
      <c r="Y4" s="149"/>
      <c r="Z4" s="149"/>
      <c r="AA4" s="150"/>
      <c r="AB4" s="150"/>
      <c r="AC4" s="150"/>
      <c r="AD4" s="150"/>
      <c r="AE4" s="150"/>
      <c r="AF4" s="150"/>
    </row>
    <row r="5" spans="1:32" ht="15">
      <c r="A5" s="205" t="s">
        <v>468</v>
      </c>
      <c r="B5" s="203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51"/>
      <c r="Z5" s="151"/>
      <c r="AA5" s="152"/>
      <c r="AB5" s="152"/>
      <c r="AC5" s="152"/>
      <c r="AD5" s="152"/>
      <c r="AE5" s="152"/>
      <c r="AF5" s="152"/>
    </row>
    <row r="6" spans="1:32" ht="14.25">
      <c r="A6" s="204" t="s">
        <v>469</v>
      </c>
      <c r="B6" s="20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</row>
    <row r="7" spans="1:32" ht="14.25">
      <c r="A7" s="207" t="s">
        <v>380</v>
      </c>
      <c r="B7" s="203"/>
      <c r="C7" s="182" t="s">
        <v>119</v>
      </c>
      <c r="D7" s="182" t="s">
        <v>117</v>
      </c>
      <c r="E7" s="182" t="s">
        <v>117</v>
      </c>
      <c r="F7" s="182" t="s">
        <v>117</v>
      </c>
      <c r="G7" s="182" t="s">
        <v>117</v>
      </c>
      <c r="H7" s="182" t="s">
        <v>117</v>
      </c>
      <c r="I7" s="182" t="s">
        <v>117</v>
      </c>
      <c r="J7" s="182" t="s">
        <v>117</v>
      </c>
      <c r="K7" s="182" t="s">
        <v>117</v>
      </c>
      <c r="L7" s="182" t="s">
        <v>117</v>
      </c>
      <c r="M7" s="182" t="s">
        <v>117</v>
      </c>
      <c r="N7" s="182" t="s">
        <v>117</v>
      </c>
      <c r="O7" s="182" t="s">
        <v>117</v>
      </c>
      <c r="P7" s="182" t="s">
        <v>117</v>
      </c>
      <c r="Q7" s="182" t="s">
        <v>117</v>
      </c>
      <c r="R7" s="182" t="s">
        <v>117</v>
      </c>
      <c r="S7" s="182" t="s">
        <v>119</v>
      </c>
      <c r="T7" s="182" t="s">
        <v>117</v>
      </c>
      <c r="U7" s="182" t="s">
        <v>119</v>
      </c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</row>
    <row r="8" spans="1:32" ht="14.25">
      <c r="A8" s="204" t="s">
        <v>470</v>
      </c>
      <c r="B8" s="20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</row>
    <row r="9" spans="1:32" ht="14.25">
      <c r="A9" s="213" t="s">
        <v>471</v>
      </c>
      <c r="B9" s="203"/>
      <c r="C9" s="183" t="s">
        <v>116</v>
      </c>
      <c r="D9" s="183" t="s">
        <v>117</v>
      </c>
      <c r="E9" s="183" t="s">
        <v>117</v>
      </c>
      <c r="F9" s="183" t="s">
        <v>117</v>
      </c>
      <c r="G9" s="183" t="s">
        <v>117</v>
      </c>
      <c r="H9" s="183" t="s">
        <v>117</v>
      </c>
      <c r="I9" s="183" t="s">
        <v>117</v>
      </c>
      <c r="J9" s="183" t="s">
        <v>117</v>
      </c>
      <c r="K9" s="183" t="s">
        <v>117</v>
      </c>
      <c r="L9" s="183" t="s">
        <v>117</v>
      </c>
      <c r="M9" s="183" t="s">
        <v>116</v>
      </c>
      <c r="N9" s="183" t="s">
        <v>117</v>
      </c>
      <c r="O9" s="183" t="s">
        <v>117</v>
      </c>
      <c r="P9" s="183" t="s">
        <v>117</v>
      </c>
      <c r="Q9" s="183" t="s">
        <v>117</v>
      </c>
      <c r="R9" s="183" t="s">
        <v>117</v>
      </c>
      <c r="S9" s="183" t="s">
        <v>117</v>
      </c>
      <c r="T9" s="183" t="s">
        <v>117</v>
      </c>
      <c r="U9" s="183" t="s">
        <v>117</v>
      </c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</row>
    <row r="10" spans="1:32" ht="14.25">
      <c r="A10" s="204" t="s">
        <v>381</v>
      </c>
      <c r="B10" s="20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</row>
    <row r="11" spans="1:32" ht="17.25" customHeight="1">
      <c r="A11" s="207" t="s">
        <v>382</v>
      </c>
      <c r="B11" s="203"/>
      <c r="C11" s="182" t="s">
        <v>117</v>
      </c>
      <c r="D11" s="182" t="s">
        <v>117</v>
      </c>
      <c r="E11" s="182" t="s">
        <v>117</v>
      </c>
      <c r="F11" s="182" t="s">
        <v>117</v>
      </c>
      <c r="G11" s="182" t="s">
        <v>117</v>
      </c>
      <c r="H11" s="182" t="s">
        <v>117</v>
      </c>
      <c r="I11" s="182" t="s">
        <v>117</v>
      </c>
      <c r="J11" s="182" t="s">
        <v>117</v>
      </c>
      <c r="K11" s="182" t="s">
        <v>117</v>
      </c>
      <c r="L11" s="182" t="s">
        <v>117</v>
      </c>
      <c r="M11" s="182" t="s">
        <v>117</v>
      </c>
      <c r="N11" s="182" t="s">
        <v>117</v>
      </c>
      <c r="O11" s="182" t="s">
        <v>117</v>
      </c>
      <c r="P11" s="182" t="s">
        <v>117</v>
      </c>
      <c r="Q11" s="182" t="s">
        <v>117</v>
      </c>
      <c r="R11" s="182" t="s">
        <v>117</v>
      </c>
      <c r="S11" s="182" t="s">
        <v>117</v>
      </c>
      <c r="T11" s="182" t="s">
        <v>117</v>
      </c>
      <c r="U11" s="182" t="s">
        <v>117</v>
      </c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</row>
    <row r="12" spans="1:32" ht="12.75" customHeight="1">
      <c r="A12" s="207" t="s">
        <v>472</v>
      </c>
      <c r="B12" s="203"/>
      <c r="C12" s="129" t="s">
        <v>117</v>
      </c>
      <c r="D12" s="129" t="s">
        <v>117</v>
      </c>
      <c r="E12" s="129" t="s">
        <v>117</v>
      </c>
      <c r="F12" s="129" t="s">
        <v>117</v>
      </c>
      <c r="G12" s="129" t="s">
        <v>117</v>
      </c>
      <c r="H12" s="129" t="s">
        <v>117</v>
      </c>
      <c r="I12" s="129" t="s">
        <v>117</v>
      </c>
      <c r="J12" s="129" t="s">
        <v>117</v>
      </c>
      <c r="K12" s="129" t="s">
        <v>117</v>
      </c>
      <c r="L12" s="129" t="s">
        <v>117</v>
      </c>
      <c r="M12" s="129" t="s">
        <v>117</v>
      </c>
      <c r="N12" s="129" t="s">
        <v>117</v>
      </c>
      <c r="O12" s="129" t="s">
        <v>117</v>
      </c>
      <c r="P12" s="129" t="s">
        <v>117</v>
      </c>
      <c r="Q12" s="129" t="s">
        <v>117</v>
      </c>
      <c r="R12" s="129" t="s">
        <v>117</v>
      </c>
      <c r="S12" s="129" t="s">
        <v>117</v>
      </c>
      <c r="T12" s="129" t="s">
        <v>117</v>
      </c>
      <c r="U12" s="129" t="s">
        <v>117</v>
      </c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</row>
    <row r="13" spans="1:32" ht="14.25">
      <c r="A13" s="204" t="s">
        <v>384</v>
      </c>
      <c r="B13" s="20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</row>
    <row r="14" spans="1:32" ht="14.25">
      <c r="A14" s="207" t="s">
        <v>385</v>
      </c>
      <c r="B14" s="203"/>
      <c r="C14" s="182" t="s">
        <v>117</v>
      </c>
      <c r="D14" s="182" t="s">
        <v>117</v>
      </c>
      <c r="E14" s="182" t="s">
        <v>117</v>
      </c>
      <c r="F14" s="182" t="s">
        <v>117</v>
      </c>
      <c r="G14" s="182" t="s">
        <v>117</v>
      </c>
      <c r="H14" s="182" t="s">
        <v>117</v>
      </c>
      <c r="I14" s="182" t="s">
        <v>117</v>
      </c>
      <c r="J14" s="182" t="s">
        <v>117</v>
      </c>
      <c r="K14" s="182" t="s">
        <v>117</v>
      </c>
      <c r="L14" s="182" t="s">
        <v>117</v>
      </c>
      <c r="M14" s="182" t="s">
        <v>117</v>
      </c>
      <c r="N14" s="182" t="s">
        <v>117</v>
      </c>
      <c r="O14" s="182" t="s">
        <v>117</v>
      </c>
      <c r="P14" s="182" t="s">
        <v>117</v>
      </c>
      <c r="Q14" s="182" t="s">
        <v>117</v>
      </c>
      <c r="R14" s="182" t="s">
        <v>117</v>
      </c>
      <c r="S14" s="182" t="s">
        <v>117</v>
      </c>
      <c r="T14" s="182" t="s">
        <v>117</v>
      </c>
      <c r="U14" s="182" t="s">
        <v>117</v>
      </c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</row>
    <row r="15" spans="1:32" ht="14.25">
      <c r="A15" s="204" t="s">
        <v>357</v>
      </c>
      <c r="B15" s="20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</row>
    <row r="16" spans="1:32" ht="14.25">
      <c r="A16" s="207" t="s">
        <v>386</v>
      </c>
      <c r="B16" s="203"/>
      <c r="C16" s="182" t="s">
        <v>117</v>
      </c>
      <c r="D16" s="182" t="s">
        <v>117</v>
      </c>
      <c r="E16" s="182" t="s">
        <v>117</v>
      </c>
      <c r="F16" s="182" t="s">
        <v>117</v>
      </c>
      <c r="G16" s="182" t="s">
        <v>117</v>
      </c>
      <c r="H16" s="182" t="s">
        <v>117</v>
      </c>
      <c r="I16" s="182" t="s">
        <v>117</v>
      </c>
      <c r="J16" s="182" t="s">
        <v>117</v>
      </c>
      <c r="K16" s="182" t="s">
        <v>117</v>
      </c>
      <c r="L16" s="182" t="s">
        <v>117</v>
      </c>
      <c r="M16" s="182" t="s">
        <v>117</v>
      </c>
      <c r="N16" s="182" t="s">
        <v>117</v>
      </c>
      <c r="O16" s="182" t="s">
        <v>117</v>
      </c>
      <c r="P16" s="182" t="s">
        <v>117</v>
      </c>
      <c r="Q16" s="182" t="s">
        <v>117</v>
      </c>
      <c r="R16" s="182" t="s">
        <v>117</v>
      </c>
      <c r="S16" s="182" t="s">
        <v>117</v>
      </c>
      <c r="T16" s="182" t="s">
        <v>117</v>
      </c>
      <c r="U16" s="182" t="s">
        <v>117</v>
      </c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</row>
    <row r="17" spans="1:32" ht="15">
      <c r="A17" s="205" t="s">
        <v>387</v>
      </c>
      <c r="B17" s="20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51"/>
      <c r="Z17" s="151"/>
      <c r="AA17" s="152"/>
      <c r="AB17" s="152"/>
      <c r="AC17" s="152"/>
      <c r="AD17" s="152"/>
      <c r="AE17" s="152"/>
      <c r="AF17" s="152"/>
    </row>
    <row r="18" spans="1:32" ht="14.25">
      <c r="A18" s="207" t="s">
        <v>388</v>
      </c>
      <c r="B18" s="203"/>
      <c r="C18" s="10" t="s">
        <v>118</v>
      </c>
      <c r="D18" s="10" t="s">
        <v>119</v>
      </c>
      <c r="E18" s="10" t="s">
        <v>117</v>
      </c>
      <c r="F18" s="10" t="s">
        <v>118</v>
      </c>
      <c r="G18" s="10" t="s">
        <v>119</v>
      </c>
      <c r="H18" s="10" t="s">
        <v>117</v>
      </c>
      <c r="I18" s="10" t="s">
        <v>117</v>
      </c>
      <c r="J18" s="10" t="s">
        <v>117</v>
      </c>
      <c r="K18" s="10" t="s">
        <v>117</v>
      </c>
      <c r="L18" s="10" t="s">
        <v>117</v>
      </c>
      <c r="M18" s="10" t="s">
        <v>119</v>
      </c>
      <c r="N18" s="10" t="s">
        <v>117</v>
      </c>
      <c r="O18" s="10" t="s">
        <v>117</v>
      </c>
      <c r="P18" s="10" t="s">
        <v>117</v>
      </c>
      <c r="Q18" s="10" t="s">
        <v>117</v>
      </c>
      <c r="R18" s="10" t="s">
        <v>117</v>
      </c>
      <c r="S18" s="10" t="s">
        <v>117</v>
      </c>
      <c r="T18" s="10" t="s">
        <v>117</v>
      </c>
      <c r="U18" s="10" t="s">
        <v>117</v>
      </c>
      <c r="V18" s="34"/>
      <c r="W18" s="34"/>
      <c r="X18" s="34"/>
      <c r="Y18" s="154"/>
      <c r="Z18" s="154"/>
      <c r="AA18" s="156"/>
      <c r="AB18" s="156"/>
      <c r="AC18" s="156"/>
      <c r="AD18" s="156"/>
      <c r="AE18" s="156"/>
      <c r="AF18" s="156"/>
    </row>
    <row r="19" spans="1:32" ht="14.25">
      <c r="A19" s="202" t="s">
        <v>389</v>
      </c>
      <c r="B19" s="203"/>
      <c r="C19" s="129" t="s">
        <v>117</v>
      </c>
      <c r="D19" s="129" t="s">
        <v>117</v>
      </c>
      <c r="E19" s="129" t="s">
        <v>117</v>
      </c>
      <c r="F19" s="129" t="s">
        <v>117</v>
      </c>
      <c r="G19" s="129" t="s">
        <v>117</v>
      </c>
      <c r="H19" s="129" t="s">
        <v>117</v>
      </c>
      <c r="I19" s="129" t="s">
        <v>117</v>
      </c>
      <c r="J19" s="129" t="s">
        <v>117</v>
      </c>
      <c r="K19" s="129" t="s">
        <v>117</v>
      </c>
      <c r="L19" s="129" t="s">
        <v>117</v>
      </c>
      <c r="M19" s="129" t="s">
        <v>117</v>
      </c>
      <c r="N19" s="129" t="s">
        <v>117</v>
      </c>
      <c r="O19" s="129" t="s">
        <v>117</v>
      </c>
      <c r="P19" s="129" t="s">
        <v>117</v>
      </c>
      <c r="Q19" s="129" t="s">
        <v>117</v>
      </c>
      <c r="R19" s="129" t="s">
        <v>117</v>
      </c>
      <c r="S19" s="129" t="s">
        <v>117</v>
      </c>
      <c r="T19" s="129" t="s">
        <v>117</v>
      </c>
      <c r="U19" s="129" t="s">
        <v>117</v>
      </c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</row>
    <row r="20" spans="1:32" ht="15">
      <c r="A20" s="205" t="s">
        <v>390</v>
      </c>
      <c r="B20" s="203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51"/>
      <c r="Z20" s="151"/>
      <c r="AA20" s="152"/>
      <c r="AB20" s="152"/>
      <c r="AC20" s="152"/>
      <c r="AD20" s="152"/>
      <c r="AE20" s="152"/>
      <c r="AF20" s="152"/>
    </row>
    <row r="21" spans="1:32" ht="14.25">
      <c r="A21" s="204" t="s">
        <v>391</v>
      </c>
      <c r="B21" s="20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7"/>
      <c r="Z21" s="157"/>
      <c r="AA21" s="158"/>
      <c r="AB21" s="158"/>
      <c r="AC21" s="158"/>
      <c r="AD21" s="158"/>
      <c r="AE21" s="158"/>
      <c r="AF21" s="158"/>
    </row>
    <row r="22" spans="1:32" ht="14.25">
      <c r="A22" s="20"/>
      <c r="B22" s="20" t="s">
        <v>392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7"/>
      <c r="Z22" s="157"/>
      <c r="AA22" s="158"/>
      <c r="AB22" s="158"/>
      <c r="AC22" s="158"/>
      <c r="AD22" s="158"/>
      <c r="AE22" s="158"/>
      <c r="AF22" s="158"/>
    </row>
    <row r="23" spans="1:32" ht="14.25">
      <c r="A23" s="202" t="s">
        <v>325</v>
      </c>
      <c r="B23" s="203"/>
      <c r="C23" s="129" t="s">
        <v>117</v>
      </c>
      <c r="D23" s="129" t="s">
        <v>117</v>
      </c>
      <c r="E23" s="129" t="s">
        <v>117</v>
      </c>
      <c r="F23" s="129" t="s">
        <v>117</v>
      </c>
      <c r="G23" s="129" t="s">
        <v>117</v>
      </c>
      <c r="H23" s="129" t="s">
        <v>117</v>
      </c>
      <c r="I23" s="129" t="s">
        <v>117</v>
      </c>
      <c r="J23" s="129" t="s">
        <v>117</v>
      </c>
      <c r="K23" s="129" t="s">
        <v>117</v>
      </c>
      <c r="L23" s="129" t="s">
        <v>117</v>
      </c>
      <c r="M23" s="129" t="s">
        <v>117</v>
      </c>
      <c r="N23" s="129" t="s">
        <v>117</v>
      </c>
      <c r="O23" s="129" t="s">
        <v>117</v>
      </c>
      <c r="P23" s="129" t="s">
        <v>117</v>
      </c>
      <c r="Q23" s="129" t="s">
        <v>117</v>
      </c>
      <c r="R23" s="129" t="s">
        <v>117</v>
      </c>
      <c r="S23" s="129" t="s">
        <v>117</v>
      </c>
      <c r="T23" s="129" t="s">
        <v>117</v>
      </c>
      <c r="U23" s="129" t="s">
        <v>117</v>
      </c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</row>
    <row r="24" spans="1:32" ht="14.25">
      <c r="A24" s="202" t="s">
        <v>326</v>
      </c>
      <c r="B24" s="203"/>
      <c r="C24" s="129" t="s">
        <v>117</v>
      </c>
      <c r="D24" s="129" t="s">
        <v>117</v>
      </c>
      <c r="E24" s="129" t="s">
        <v>117</v>
      </c>
      <c r="F24" s="129" t="s">
        <v>117</v>
      </c>
      <c r="G24" s="129" t="s">
        <v>117</v>
      </c>
      <c r="H24" s="129" t="s">
        <v>117</v>
      </c>
      <c r="I24" s="129" t="s">
        <v>117</v>
      </c>
      <c r="J24" s="129" t="s">
        <v>117</v>
      </c>
      <c r="K24" s="129" t="s">
        <v>117</v>
      </c>
      <c r="L24" s="129" t="s">
        <v>117</v>
      </c>
      <c r="M24" s="129" t="s">
        <v>117</v>
      </c>
      <c r="N24" s="129" t="s">
        <v>117</v>
      </c>
      <c r="O24" s="129" t="s">
        <v>117</v>
      </c>
      <c r="P24" s="129" t="s">
        <v>117</v>
      </c>
      <c r="Q24" s="129" t="s">
        <v>117</v>
      </c>
      <c r="R24" s="129" t="s">
        <v>117</v>
      </c>
      <c r="S24" s="129" t="s">
        <v>117</v>
      </c>
      <c r="T24" s="129" t="s">
        <v>117</v>
      </c>
      <c r="U24" s="129" t="s">
        <v>117</v>
      </c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</row>
    <row r="25" spans="1:32" ht="14.25">
      <c r="A25" s="202" t="s">
        <v>138</v>
      </c>
      <c r="B25" s="203"/>
      <c r="C25" s="129" t="s">
        <v>117</v>
      </c>
      <c r="D25" s="129" t="s">
        <v>117</v>
      </c>
      <c r="E25" s="129" t="s">
        <v>117</v>
      </c>
      <c r="F25" s="129" t="s">
        <v>117</v>
      </c>
      <c r="G25" s="129" t="s">
        <v>117</v>
      </c>
      <c r="H25" s="129" t="s">
        <v>117</v>
      </c>
      <c r="I25" s="129" t="s">
        <v>117</v>
      </c>
      <c r="J25" s="129" t="s">
        <v>117</v>
      </c>
      <c r="K25" s="129" t="s">
        <v>117</v>
      </c>
      <c r="L25" s="129" t="s">
        <v>117</v>
      </c>
      <c r="M25" s="129" t="s">
        <v>117</v>
      </c>
      <c r="N25" s="129" t="s">
        <v>117</v>
      </c>
      <c r="O25" s="129" t="s">
        <v>117</v>
      </c>
      <c r="P25" s="129" t="s">
        <v>117</v>
      </c>
      <c r="Q25" s="129" t="s">
        <v>117</v>
      </c>
      <c r="R25" s="129" t="s">
        <v>117</v>
      </c>
      <c r="S25" s="129" t="s">
        <v>117</v>
      </c>
      <c r="T25" s="129" t="s">
        <v>117</v>
      </c>
      <c r="U25" s="129" t="s">
        <v>117</v>
      </c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</row>
    <row r="26" spans="1:32" ht="14.25">
      <c r="A26" s="255" t="s">
        <v>393</v>
      </c>
      <c r="B26" s="203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</row>
    <row r="27" spans="1:32" ht="14.25">
      <c r="A27" s="129"/>
      <c r="B27" s="129" t="s">
        <v>394</v>
      </c>
      <c r="C27" s="129" t="s">
        <v>117</v>
      </c>
      <c r="D27" s="129" t="s">
        <v>117</v>
      </c>
      <c r="E27" s="129" t="s">
        <v>117</v>
      </c>
      <c r="F27" s="129" t="s">
        <v>117</v>
      </c>
      <c r="G27" s="129" t="s">
        <v>117</v>
      </c>
      <c r="H27" s="129" t="s">
        <v>117</v>
      </c>
      <c r="I27" s="129" t="s">
        <v>117</v>
      </c>
      <c r="J27" s="129" t="s">
        <v>117</v>
      </c>
      <c r="K27" s="129" t="s">
        <v>117</v>
      </c>
      <c r="L27" s="129" t="s">
        <v>117</v>
      </c>
      <c r="M27" s="129" t="s">
        <v>117</v>
      </c>
      <c r="N27" s="129" t="s">
        <v>117</v>
      </c>
      <c r="O27" s="129" t="s">
        <v>117</v>
      </c>
      <c r="P27" s="129" t="s">
        <v>117</v>
      </c>
      <c r="Q27" s="129" t="s">
        <v>117</v>
      </c>
      <c r="R27" s="129" t="s">
        <v>117</v>
      </c>
      <c r="S27" s="129" t="s">
        <v>117</v>
      </c>
      <c r="T27" s="129" t="s">
        <v>117</v>
      </c>
      <c r="U27" s="129" t="s">
        <v>117</v>
      </c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</row>
    <row r="28" spans="1:32" ht="14.25">
      <c r="A28" s="129"/>
      <c r="B28" s="129" t="s">
        <v>395</v>
      </c>
      <c r="C28" s="129" t="s">
        <v>117</v>
      </c>
      <c r="D28" s="129" t="s">
        <v>117</v>
      </c>
      <c r="E28" s="129" t="s">
        <v>117</v>
      </c>
      <c r="F28" s="129" t="s">
        <v>117</v>
      </c>
      <c r="G28" s="129" t="s">
        <v>117</v>
      </c>
      <c r="H28" s="129" t="s">
        <v>117</v>
      </c>
      <c r="I28" s="129" t="s">
        <v>117</v>
      </c>
      <c r="J28" s="129" t="s">
        <v>117</v>
      </c>
      <c r="K28" s="129" t="s">
        <v>117</v>
      </c>
      <c r="L28" s="129" t="s">
        <v>117</v>
      </c>
      <c r="M28" s="129" t="s">
        <v>117</v>
      </c>
      <c r="N28" s="129" t="s">
        <v>117</v>
      </c>
      <c r="O28" s="129" t="s">
        <v>117</v>
      </c>
      <c r="P28" s="129" t="s">
        <v>117</v>
      </c>
      <c r="Q28" s="129" t="s">
        <v>117</v>
      </c>
      <c r="R28" s="129" t="s">
        <v>117</v>
      </c>
      <c r="S28" s="129" t="s">
        <v>117</v>
      </c>
      <c r="T28" s="129" t="s">
        <v>117</v>
      </c>
      <c r="U28" s="129" t="s">
        <v>117</v>
      </c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</row>
    <row r="29" spans="1:32" ht="14.25">
      <c r="A29" s="255" t="s">
        <v>396</v>
      </c>
      <c r="B29" s="203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</row>
    <row r="30" spans="1:32" ht="14.25">
      <c r="A30" s="129"/>
      <c r="B30" s="129" t="s">
        <v>394</v>
      </c>
      <c r="C30" s="129" t="s">
        <v>117</v>
      </c>
      <c r="D30" s="129" t="s">
        <v>117</v>
      </c>
      <c r="E30" s="129" t="s">
        <v>117</v>
      </c>
      <c r="F30" s="129" t="s">
        <v>117</v>
      </c>
      <c r="G30" s="129" t="s">
        <v>117</v>
      </c>
      <c r="H30" s="129" t="s">
        <v>117</v>
      </c>
      <c r="I30" s="129" t="s">
        <v>117</v>
      </c>
      <c r="J30" s="129" t="s">
        <v>117</v>
      </c>
      <c r="K30" s="129" t="s">
        <v>117</v>
      </c>
      <c r="L30" s="129" t="s">
        <v>117</v>
      </c>
      <c r="M30" s="129" t="s">
        <v>117</v>
      </c>
      <c r="N30" s="129" t="s">
        <v>117</v>
      </c>
      <c r="O30" s="129" t="s">
        <v>117</v>
      </c>
      <c r="P30" s="129" t="s">
        <v>117</v>
      </c>
      <c r="Q30" s="129" t="s">
        <v>117</v>
      </c>
      <c r="R30" s="129" t="s">
        <v>117</v>
      </c>
      <c r="S30" s="129" t="s">
        <v>117</v>
      </c>
      <c r="T30" s="129" t="s">
        <v>117</v>
      </c>
      <c r="U30" s="129" t="s">
        <v>117</v>
      </c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</row>
    <row r="31" spans="1:32" ht="14.25">
      <c r="A31" s="129"/>
      <c r="B31" s="129" t="s">
        <v>395</v>
      </c>
      <c r="C31" s="129" t="s">
        <v>117</v>
      </c>
      <c r="D31" s="129" t="s">
        <v>117</v>
      </c>
      <c r="E31" s="129" t="s">
        <v>117</v>
      </c>
      <c r="F31" s="129" t="s">
        <v>117</v>
      </c>
      <c r="G31" s="129" t="s">
        <v>117</v>
      </c>
      <c r="H31" s="129" t="s">
        <v>117</v>
      </c>
      <c r="I31" s="129" t="s">
        <v>117</v>
      </c>
      <c r="J31" s="129" t="s">
        <v>117</v>
      </c>
      <c r="K31" s="129" t="s">
        <v>117</v>
      </c>
      <c r="L31" s="129" t="s">
        <v>117</v>
      </c>
      <c r="M31" s="129" t="s">
        <v>117</v>
      </c>
      <c r="N31" s="129" t="s">
        <v>117</v>
      </c>
      <c r="O31" s="129" t="s">
        <v>117</v>
      </c>
      <c r="P31" s="129" t="s">
        <v>117</v>
      </c>
      <c r="Q31" s="129" t="s">
        <v>117</v>
      </c>
      <c r="R31" s="129" t="s">
        <v>117</v>
      </c>
      <c r="S31" s="129" t="s">
        <v>117</v>
      </c>
      <c r="T31" s="129" t="s">
        <v>117</v>
      </c>
      <c r="U31" s="129" t="s">
        <v>117</v>
      </c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</row>
    <row r="32" spans="1:32" ht="14.25">
      <c r="A32" s="20"/>
      <c r="B32" s="20" t="s">
        <v>397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7"/>
      <c r="Z32" s="157"/>
      <c r="AA32" s="158"/>
      <c r="AB32" s="158"/>
      <c r="AC32" s="158"/>
      <c r="AD32" s="158"/>
      <c r="AE32" s="158"/>
      <c r="AF32" s="158"/>
    </row>
    <row r="33" spans="1:32" ht="14.25">
      <c r="A33" s="202" t="s">
        <v>332</v>
      </c>
      <c r="B33" s="203"/>
      <c r="C33" s="129" t="s">
        <v>117</v>
      </c>
      <c r="D33" s="129" t="s">
        <v>117</v>
      </c>
      <c r="E33" s="129" t="s">
        <v>117</v>
      </c>
      <c r="F33" s="129" t="s">
        <v>117</v>
      </c>
      <c r="G33" s="129" t="s">
        <v>117</v>
      </c>
      <c r="H33" s="129" t="s">
        <v>117</v>
      </c>
      <c r="I33" s="129" t="s">
        <v>117</v>
      </c>
      <c r="J33" s="129" t="s">
        <v>117</v>
      </c>
      <c r="K33" s="129" t="s">
        <v>117</v>
      </c>
      <c r="L33" s="129" t="s">
        <v>117</v>
      </c>
      <c r="M33" s="129" t="s">
        <v>117</v>
      </c>
      <c r="N33" s="129" t="s">
        <v>117</v>
      </c>
      <c r="O33" s="129" t="s">
        <v>117</v>
      </c>
      <c r="P33" s="129" t="s">
        <v>117</v>
      </c>
      <c r="Q33" s="129" t="s">
        <v>117</v>
      </c>
      <c r="R33" s="129" t="s">
        <v>117</v>
      </c>
      <c r="S33" s="129" t="s">
        <v>117</v>
      </c>
      <c r="T33" s="129" t="s">
        <v>117</v>
      </c>
      <c r="U33" s="129" t="s">
        <v>117</v>
      </c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</row>
    <row r="34" spans="1:32" ht="14.25">
      <c r="A34" s="202" t="s">
        <v>326</v>
      </c>
      <c r="B34" s="203"/>
      <c r="C34" s="129" t="s">
        <v>117</v>
      </c>
      <c r="D34" s="129" t="s">
        <v>117</v>
      </c>
      <c r="E34" s="129" t="s">
        <v>117</v>
      </c>
      <c r="F34" s="129" t="s">
        <v>117</v>
      </c>
      <c r="G34" s="129" t="s">
        <v>117</v>
      </c>
      <c r="H34" s="129" t="s">
        <v>117</v>
      </c>
      <c r="I34" s="129" t="s">
        <v>117</v>
      </c>
      <c r="J34" s="129" t="s">
        <v>117</v>
      </c>
      <c r="K34" s="129" t="s">
        <v>117</v>
      </c>
      <c r="L34" s="129" t="s">
        <v>117</v>
      </c>
      <c r="M34" s="129" t="s">
        <v>117</v>
      </c>
      <c r="N34" s="129" t="s">
        <v>117</v>
      </c>
      <c r="O34" s="129" t="s">
        <v>117</v>
      </c>
      <c r="P34" s="129" t="s">
        <v>117</v>
      </c>
      <c r="Q34" s="129" t="s">
        <v>117</v>
      </c>
      <c r="R34" s="129" t="s">
        <v>117</v>
      </c>
      <c r="S34" s="129" t="s">
        <v>117</v>
      </c>
      <c r="T34" s="129" t="s">
        <v>117</v>
      </c>
      <c r="U34" s="129" t="s">
        <v>117</v>
      </c>
      <c r="V34" s="156"/>
      <c r="W34" s="156"/>
      <c r="X34" s="156"/>
      <c r="Y34" s="156"/>
      <c r="Z34" s="156"/>
      <c r="AA34" s="156"/>
      <c r="AB34" s="156"/>
      <c r="AC34" s="156"/>
      <c r="AD34" s="156"/>
      <c r="AE34" s="156"/>
      <c r="AF34" s="156"/>
    </row>
    <row r="35" spans="1:32" ht="14.25">
      <c r="A35" s="202" t="s">
        <v>335</v>
      </c>
      <c r="B35" s="203"/>
      <c r="C35" s="129" t="s">
        <v>117</v>
      </c>
      <c r="D35" s="129" t="s">
        <v>117</v>
      </c>
      <c r="E35" s="129" t="s">
        <v>117</v>
      </c>
      <c r="F35" s="129" t="s">
        <v>117</v>
      </c>
      <c r="G35" s="129" t="s">
        <v>117</v>
      </c>
      <c r="H35" s="129" t="s">
        <v>117</v>
      </c>
      <c r="I35" s="129" t="s">
        <v>117</v>
      </c>
      <c r="J35" s="129" t="s">
        <v>117</v>
      </c>
      <c r="K35" s="129" t="s">
        <v>117</v>
      </c>
      <c r="L35" s="129" t="s">
        <v>117</v>
      </c>
      <c r="M35" s="129" t="s">
        <v>117</v>
      </c>
      <c r="N35" s="129" t="s">
        <v>117</v>
      </c>
      <c r="O35" s="129" t="s">
        <v>117</v>
      </c>
      <c r="P35" s="129" t="s">
        <v>117</v>
      </c>
      <c r="Q35" s="129" t="s">
        <v>117</v>
      </c>
      <c r="R35" s="129" t="s">
        <v>117</v>
      </c>
      <c r="S35" s="129" t="s">
        <v>117</v>
      </c>
      <c r="T35" s="129" t="s">
        <v>117</v>
      </c>
      <c r="U35" s="129" t="s">
        <v>117</v>
      </c>
      <c r="V35" s="156"/>
      <c r="W35" s="156"/>
      <c r="X35" s="156"/>
      <c r="Y35" s="156"/>
      <c r="Z35" s="156"/>
      <c r="AA35" s="156"/>
      <c r="AB35" s="156"/>
      <c r="AC35" s="156"/>
      <c r="AD35" s="156"/>
      <c r="AE35" s="156"/>
      <c r="AF35" s="156"/>
    </row>
    <row r="36" spans="1:32" ht="14.25">
      <c r="A36" s="217" t="s">
        <v>398</v>
      </c>
      <c r="B36" s="203"/>
      <c r="C36" s="129" t="s">
        <v>117</v>
      </c>
      <c r="D36" s="129" t="s">
        <v>117</v>
      </c>
      <c r="E36" s="129" t="s">
        <v>117</v>
      </c>
      <c r="F36" s="129" t="s">
        <v>117</v>
      </c>
      <c r="G36" s="129" t="s">
        <v>117</v>
      </c>
      <c r="H36" s="129" t="s">
        <v>117</v>
      </c>
      <c r="I36" s="129" t="s">
        <v>117</v>
      </c>
      <c r="J36" s="129" t="s">
        <v>117</v>
      </c>
      <c r="K36" s="129" t="s">
        <v>117</v>
      </c>
      <c r="L36" s="129" t="s">
        <v>117</v>
      </c>
      <c r="M36" s="129" t="s">
        <v>117</v>
      </c>
      <c r="N36" s="129" t="s">
        <v>117</v>
      </c>
      <c r="O36" s="129" t="s">
        <v>117</v>
      </c>
      <c r="P36" s="129" t="s">
        <v>117</v>
      </c>
      <c r="Q36" s="129" t="s">
        <v>117</v>
      </c>
      <c r="R36" s="129" t="s">
        <v>117</v>
      </c>
      <c r="S36" s="129" t="s">
        <v>117</v>
      </c>
      <c r="T36" s="129" t="s">
        <v>117</v>
      </c>
      <c r="U36" s="129" t="s">
        <v>117</v>
      </c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</row>
    <row r="37" spans="1:32" ht="14.25">
      <c r="A37" s="217" t="s">
        <v>334</v>
      </c>
      <c r="B37" s="203"/>
      <c r="C37" s="129" t="s">
        <v>117</v>
      </c>
      <c r="D37" s="184" t="s">
        <v>117</v>
      </c>
      <c r="E37" s="184" t="s">
        <v>117</v>
      </c>
      <c r="F37" s="184" t="s">
        <v>117</v>
      </c>
      <c r="G37" s="184" t="s">
        <v>117</v>
      </c>
      <c r="H37" s="184" t="s">
        <v>117</v>
      </c>
      <c r="I37" s="184" t="s">
        <v>117</v>
      </c>
      <c r="J37" s="184" t="s">
        <v>117</v>
      </c>
      <c r="K37" s="184" t="s">
        <v>117</v>
      </c>
      <c r="L37" s="184" t="s">
        <v>117</v>
      </c>
      <c r="M37" s="184" t="s">
        <v>117</v>
      </c>
      <c r="N37" s="184" t="s">
        <v>117</v>
      </c>
      <c r="O37" s="184" t="s">
        <v>117</v>
      </c>
      <c r="P37" s="184" t="s">
        <v>117</v>
      </c>
      <c r="Q37" s="184" t="s">
        <v>117</v>
      </c>
      <c r="R37" s="184" t="s">
        <v>117</v>
      </c>
      <c r="S37" s="184" t="s">
        <v>117</v>
      </c>
      <c r="T37" s="184" t="s">
        <v>117</v>
      </c>
      <c r="U37" s="184" t="s">
        <v>117</v>
      </c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</row>
    <row r="38" spans="1:32" ht="14.25">
      <c r="A38" s="20"/>
      <c r="B38" s="20" t="s">
        <v>336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57"/>
      <c r="Z38" s="157"/>
      <c r="AA38" s="158"/>
      <c r="AB38" s="158"/>
      <c r="AC38" s="158"/>
      <c r="AD38" s="158"/>
      <c r="AE38" s="158"/>
      <c r="AF38" s="158"/>
    </row>
    <row r="39" spans="1:32" ht="14.25">
      <c r="A39" s="202" t="s">
        <v>337</v>
      </c>
      <c r="B39" s="203"/>
      <c r="C39" s="129" t="s">
        <v>117</v>
      </c>
      <c r="D39" s="129" t="s">
        <v>117</v>
      </c>
      <c r="E39" s="129" t="s">
        <v>117</v>
      </c>
      <c r="F39" s="129" t="s">
        <v>117</v>
      </c>
      <c r="G39" s="129" t="s">
        <v>117</v>
      </c>
      <c r="H39" s="129" t="s">
        <v>117</v>
      </c>
      <c r="I39" s="129" t="s">
        <v>117</v>
      </c>
      <c r="J39" s="129" t="s">
        <v>117</v>
      </c>
      <c r="K39" s="129" t="s">
        <v>117</v>
      </c>
      <c r="L39" s="129" t="s">
        <v>117</v>
      </c>
      <c r="M39" s="129" t="s">
        <v>117</v>
      </c>
      <c r="N39" s="129" t="s">
        <v>117</v>
      </c>
      <c r="O39" s="129" t="s">
        <v>117</v>
      </c>
      <c r="P39" s="129" t="s">
        <v>117</v>
      </c>
      <c r="Q39" s="129" t="s">
        <v>117</v>
      </c>
      <c r="R39" s="129" t="s">
        <v>117</v>
      </c>
      <c r="S39" s="129" t="s">
        <v>117</v>
      </c>
      <c r="T39" s="129" t="s">
        <v>117</v>
      </c>
      <c r="U39" s="129" t="s">
        <v>117</v>
      </c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156"/>
    </row>
    <row r="40" spans="1:32" ht="14.25">
      <c r="A40" s="20"/>
      <c r="B40" s="20" t="s">
        <v>338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57"/>
      <c r="Z40" s="157"/>
      <c r="AA40" s="158"/>
      <c r="AB40" s="158"/>
      <c r="AC40" s="158"/>
      <c r="AD40" s="158"/>
      <c r="AE40" s="158"/>
      <c r="AF40" s="158"/>
    </row>
    <row r="41" spans="1:32" ht="14.25">
      <c r="A41" s="202" t="s">
        <v>339</v>
      </c>
      <c r="B41" s="203"/>
      <c r="C41" s="129" t="s">
        <v>117</v>
      </c>
      <c r="D41" s="129" t="s">
        <v>117</v>
      </c>
      <c r="E41" s="129" t="s">
        <v>117</v>
      </c>
      <c r="F41" s="129" t="s">
        <v>117</v>
      </c>
      <c r="G41" s="129" t="s">
        <v>117</v>
      </c>
      <c r="H41" s="129" t="s">
        <v>117</v>
      </c>
      <c r="I41" s="129" t="s">
        <v>117</v>
      </c>
      <c r="J41" s="129" t="s">
        <v>117</v>
      </c>
      <c r="K41" s="129" t="s">
        <v>117</v>
      </c>
      <c r="L41" s="129" t="s">
        <v>117</v>
      </c>
      <c r="M41" s="129" t="s">
        <v>117</v>
      </c>
      <c r="N41" s="129" t="s">
        <v>117</v>
      </c>
      <c r="O41" s="129" t="s">
        <v>117</v>
      </c>
      <c r="P41" s="129" t="s">
        <v>117</v>
      </c>
      <c r="Q41" s="129" t="s">
        <v>117</v>
      </c>
      <c r="R41" s="129" t="s">
        <v>117</v>
      </c>
      <c r="S41" s="129" t="s">
        <v>117</v>
      </c>
      <c r="T41" s="129" t="s">
        <v>117</v>
      </c>
      <c r="U41" s="129" t="s">
        <v>117</v>
      </c>
      <c r="V41" s="156"/>
      <c r="W41" s="156"/>
      <c r="X41" s="156"/>
      <c r="Y41" s="156"/>
      <c r="Z41" s="156"/>
      <c r="AA41" s="156"/>
      <c r="AB41" s="156"/>
      <c r="AC41" s="156"/>
      <c r="AD41" s="156"/>
      <c r="AE41" s="156"/>
      <c r="AF41" s="156"/>
    </row>
    <row r="42" spans="1:32" ht="14.25">
      <c r="A42" s="204" t="s">
        <v>340</v>
      </c>
      <c r="B42" s="20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57"/>
      <c r="Z42" s="157"/>
      <c r="AA42" s="158"/>
      <c r="AB42" s="158"/>
      <c r="AC42" s="158"/>
      <c r="AD42" s="158"/>
      <c r="AE42" s="158"/>
      <c r="AF42" s="158"/>
    </row>
    <row r="43" spans="1:32" ht="14.25">
      <c r="A43" s="20"/>
      <c r="B43" s="20" t="s">
        <v>336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7"/>
      <c r="Z43" s="157"/>
      <c r="AA43" s="158"/>
      <c r="AB43" s="158"/>
      <c r="AC43" s="158"/>
      <c r="AD43" s="158"/>
      <c r="AE43" s="158"/>
      <c r="AF43" s="158"/>
    </row>
    <row r="44" spans="1:32" ht="14.25">
      <c r="A44" s="255" t="s">
        <v>399</v>
      </c>
      <c r="B44" s="203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</row>
    <row r="45" spans="1:32" ht="14.25">
      <c r="A45" s="207" t="s">
        <v>400</v>
      </c>
      <c r="B45" s="203"/>
      <c r="C45" s="129" t="s">
        <v>119</v>
      </c>
      <c r="D45" s="129" t="s">
        <v>117</v>
      </c>
      <c r="E45" s="129" t="s">
        <v>117</v>
      </c>
      <c r="F45" s="129" t="s">
        <v>117</v>
      </c>
      <c r="G45" s="129" t="s">
        <v>117</v>
      </c>
      <c r="H45" s="129" t="s">
        <v>117</v>
      </c>
      <c r="I45" s="129" t="s">
        <v>117</v>
      </c>
      <c r="J45" s="129" t="s">
        <v>117</v>
      </c>
      <c r="K45" s="129" t="s">
        <v>117</v>
      </c>
      <c r="L45" s="129" t="s">
        <v>117</v>
      </c>
      <c r="M45" s="129" t="s">
        <v>117</v>
      </c>
      <c r="N45" s="129" t="s">
        <v>117</v>
      </c>
      <c r="O45" s="129" t="s">
        <v>117</v>
      </c>
      <c r="P45" s="129" t="s">
        <v>117</v>
      </c>
      <c r="Q45" s="129" t="s">
        <v>117</v>
      </c>
      <c r="R45" s="129" t="s">
        <v>117</v>
      </c>
      <c r="S45" s="129" t="s">
        <v>117</v>
      </c>
      <c r="T45" s="129" t="s">
        <v>117</v>
      </c>
      <c r="U45" s="129" t="s">
        <v>119</v>
      </c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</row>
    <row r="46" spans="1:32" ht="14.25">
      <c r="A46" s="255" t="s">
        <v>401</v>
      </c>
      <c r="B46" s="203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</row>
    <row r="47" spans="1:32" ht="14.25">
      <c r="A47" s="207" t="s">
        <v>402</v>
      </c>
      <c r="B47" s="203"/>
      <c r="C47" s="129" t="s">
        <v>117</v>
      </c>
      <c r="D47" s="129" t="s">
        <v>117</v>
      </c>
      <c r="E47" s="129" t="s">
        <v>117</v>
      </c>
      <c r="F47" s="129" t="s">
        <v>117</v>
      </c>
      <c r="G47" s="129" t="s">
        <v>117</v>
      </c>
      <c r="H47" s="129" t="s">
        <v>117</v>
      </c>
      <c r="I47" s="129" t="s">
        <v>117</v>
      </c>
      <c r="J47" s="129" t="s">
        <v>117</v>
      </c>
      <c r="K47" s="129" t="s">
        <v>117</v>
      </c>
      <c r="L47" s="129" t="s">
        <v>117</v>
      </c>
      <c r="M47" s="129" t="s">
        <v>117</v>
      </c>
      <c r="N47" s="129" t="s">
        <v>117</v>
      </c>
      <c r="O47" s="129" t="s">
        <v>117</v>
      </c>
      <c r="P47" s="129" t="s">
        <v>117</v>
      </c>
      <c r="Q47" s="129" t="s">
        <v>117</v>
      </c>
      <c r="R47" s="129" t="s">
        <v>117</v>
      </c>
      <c r="S47" s="129" t="s">
        <v>117</v>
      </c>
      <c r="T47" s="129" t="s">
        <v>117</v>
      </c>
      <c r="U47" s="129" t="s">
        <v>117</v>
      </c>
      <c r="V47" s="156"/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</row>
    <row r="48" spans="1:32" ht="12.75" customHeight="1">
      <c r="A48" s="255" t="s">
        <v>403</v>
      </c>
      <c r="B48" s="203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</row>
    <row r="49" spans="1:32" ht="14.25">
      <c r="A49" s="207" t="s">
        <v>404</v>
      </c>
      <c r="B49" s="203"/>
      <c r="C49" s="129" t="s">
        <v>117</v>
      </c>
      <c r="D49" s="129" t="s">
        <v>117</v>
      </c>
      <c r="E49" s="129" t="s">
        <v>117</v>
      </c>
      <c r="F49" s="129" t="s">
        <v>117</v>
      </c>
      <c r="G49" s="129" t="s">
        <v>117</v>
      </c>
      <c r="H49" s="129" t="s">
        <v>117</v>
      </c>
      <c r="I49" s="129" t="s">
        <v>117</v>
      </c>
      <c r="J49" s="129" t="s">
        <v>117</v>
      </c>
      <c r="K49" s="129" t="s">
        <v>117</v>
      </c>
      <c r="L49" s="129" t="s">
        <v>117</v>
      </c>
      <c r="M49" s="129" t="s">
        <v>117</v>
      </c>
      <c r="N49" s="129" t="s">
        <v>117</v>
      </c>
      <c r="O49" s="129" t="s">
        <v>117</v>
      </c>
      <c r="P49" s="129" t="s">
        <v>117</v>
      </c>
      <c r="Q49" s="129" t="s">
        <v>117</v>
      </c>
      <c r="R49" s="129" t="s">
        <v>117</v>
      </c>
      <c r="S49" s="129" t="s">
        <v>117</v>
      </c>
      <c r="T49" s="129" t="s">
        <v>117</v>
      </c>
      <c r="U49" s="129" t="s">
        <v>117</v>
      </c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</row>
    <row r="50" spans="1:32" ht="14.25">
      <c r="A50" s="255" t="s">
        <v>405</v>
      </c>
      <c r="B50" s="203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</row>
    <row r="51" spans="1:32" ht="14.25">
      <c r="A51" s="207" t="s">
        <v>406</v>
      </c>
      <c r="B51" s="203"/>
      <c r="C51" s="129" t="s">
        <v>117</v>
      </c>
      <c r="D51" s="129" t="s">
        <v>117</v>
      </c>
      <c r="E51" s="129" t="s">
        <v>117</v>
      </c>
      <c r="F51" s="129" t="s">
        <v>117</v>
      </c>
      <c r="G51" s="129" t="s">
        <v>117</v>
      </c>
      <c r="H51" s="129" t="s">
        <v>117</v>
      </c>
      <c r="I51" s="129" t="s">
        <v>117</v>
      </c>
      <c r="J51" s="129" t="s">
        <v>117</v>
      </c>
      <c r="K51" s="129" t="s">
        <v>117</v>
      </c>
      <c r="L51" s="129" t="s">
        <v>117</v>
      </c>
      <c r="M51" s="129" t="s">
        <v>117</v>
      </c>
      <c r="N51" s="129" t="s">
        <v>117</v>
      </c>
      <c r="O51" s="129" t="s">
        <v>117</v>
      </c>
      <c r="P51" s="129" t="s">
        <v>117</v>
      </c>
      <c r="Q51" s="129" t="s">
        <v>117</v>
      </c>
      <c r="R51" s="129" t="s">
        <v>117</v>
      </c>
      <c r="S51" s="129" t="s">
        <v>117</v>
      </c>
      <c r="T51" s="129" t="s">
        <v>117</v>
      </c>
      <c r="U51" s="129" t="s">
        <v>117</v>
      </c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</row>
    <row r="52" spans="1:32" ht="14.25">
      <c r="A52" s="20"/>
      <c r="B52" s="20" t="s">
        <v>407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57"/>
      <c r="Z52" s="157"/>
      <c r="AA52" s="158"/>
      <c r="AB52" s="158"/>
      <c r="AC52" s="158"/>
      <c r="AD52" s="158"/>
      <c r="AE52" s="158"/>
      <c r="AF52" s="158"/>
    </row>
    <row r="53" spans="1:32" ht="14.25">
      <c r="A53" s="207" t="s">
        <v>388</v>
      </c>
      <c r="B53" s="203"/>
      <c r="C53" s="10" t="s">
        <v>117</v>
      </c>
      <c r="D53" s="10" t="s">
        <v>117</v>
      </c>
      <c r="E53" s="10" t="s">
        <v>117</v>
      </c>
      <c r="F53" s="10" t="s">
        <v>117</v>
      </c>
      <c r="G53" s="10" t="s">
        <v>117</v>
      </c>
      <c r="H53" s="10" t="s">
        <v>117</v>
      </c>
      <c r="I53" s="10" t="s">
        <v>117</v>
      </c>
      <c r="J53" s="10" t="s">
        <v>117</v>
      </c>
      <c r="K53" s="10" t="s">
        <v>117</v>
      </c>
      <c r="L53" s="10" t="s">
        <v>117</v>
      </c>
      <c r="M53" s="10" t="s">
        <v>117</v>
      </c>
      <c r="N53" s="10" t="s">
        <v>117</v>
      </c>
      <c r="O53" s="10" t="s">
        <v>117</v>
      </c>
      <c r="P53" s="10" t="s">
        <v>117</v>
      </c>
      <c r="Q53" s="10" t="s">
        <v>117</v>
      </c>
      <c r="R53" s="10" t="s">
        <v>117</v>
      </c>
      <c r="S53" s="10" t="s">
        <v>117</v>
      </c>
      <c r="T53" s="10" t="s">
        <v>117</v>
      </c>
      <c r="U53" s="10" t="s">
        <v>117</v>
      </c>
      <c r="V53" s="34"/>
      <c r="W53" s="34"/>
      <c r="X53" s="34"/>
      <c r="Y53" s="154"/>
      <c r="Z53" s="154"/>
      <c r="AA53" s="156"/>
      <c r="AB53" s="156"/>
      <c r="AC53" s="156"/>
      <c r="AD53" s="156"/>
      <c r="AE53" s="156"/>
      <c r="AF53" s="156"/>
    </row>
    <row r="54" spans="1:32" ht="14.25">
      <c r="A54" s="202" t="s">
        <v>389</v>
      </c>
      <c r="B54" s="203"/>
      <c r="C54" s="129" t="s">
        <v>117</v>
      </c>
      <c r="D54" s="129" t="s">
        <v>117</v>
      </c>
      <c r="E54" s="129" t="s">
        <v>117</v>
      </c>
      <c r="F54" s="129" t="s">
        <v>117</v>
      </c>
      <c r="G54" s="129" t="s">
        <v>117</v>
      </c>
      <c r="H54" s="129" t="s">
        <v>117</v>
      </c>
      <c r="I54" s="129" t="s">
        <v>117</v>
      </c>
      <c r="J54" s="129" t="s">
        <v>117</v>
      </c>
      <c r="K54" s="129" t="s">
        <v>117</v>
      </c>
      <c r="L54" s="129" t="s">
        <v>117</v>
      </c>
      <c r="M54" s="129" t="s">
        <v>117</v>
      </c>
      <c r="N54" s="129" t="s">
        <v>117</v>
      </c>
      <c r="O54" s="129" t="s">
        <v>117</v>
      </c>
      <c r="P54" s="129" t="s">
        <v>117</v>
      </c>
      <c r="Q54" s="129" t="s">
        <v>117</v>
      </c>
      <c r="R54" s="129" t="s">
        <v>117</v>
      </c>
      <c r="S54" s="129" t="s">
        <v>117</v>
      </c>
      <c r="T54" s="129" t="s">
        <v>117</v>
      </c>
      <c r="U54" s="129" t="s">
        <v>117</v>
      </c>
      <c r="V54" s="156"/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</row>
    <row r="55" spans="1:32" ht="14.25">
      <c r="A55" s="20"/>
      <c r="B55" s="20" t="s">
        <v>338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57"/>
      <c r="Z55" s="157"/>
      <c r="AA55" s="158"/>
      <c r="AB55" s="158"/>
      <c r="AC55" s="158"/>
      <c r="AD55" s="158"/>
      <c r="AE55" s="158"/>
      <c r="AF55" s="158"/>
    </row>
    <row r="56" spans="1:32" ht="14.25">
      <c r="A56" s="207" t="s">
        <v>154</v>
      </c>
      <c r="B56" s="203"/>
      <c r="C56" s="10" t="s">
        <v>119</v>
      </c>
      <c r="D56" s="10" t="s">
        <v>117</v>
      </c>
      <c r="E56" s="10" t="s">
        <v>117</v>
      </c>
      <c r="F56" s="10" t="s">
        <v>117</v>
      </c>
      <c r="G56" s="10" t="s">
        <v>117</v>
      </c>
      <c r="H56" s="10" t="s">
        <v>117</v>
      </c>
      <c r="I56" s="10" t="s">
        <v>117</v>
      </c>
      <c r="J56" s="10" t="s">
        <v>117</v>
      </c>
      <c r="K56" s="10" t="s">
        <v>119</v>
      </c>
      <c r="L56" s="10" t="s">
        <v>117</v>
      </c>
      <c r="M56" s="10" t="s">
        <v>117</v>
      </c>
      <c r="N56" s="10" t="s">
        <v>117</v>
      </c>
      <c r="O56" s="10" t="s">
        <v>117</v>
      </c>
      <c r="P56" s="10" t="s">
        <v>117</v>
      </c>
      <c r="Q56" s="10" t="s">
        <v>117</v>
      </c>
      <c r="R56" s="10" t="s">
        <v>117</v>
      </c>
      <c r="S56" s="10" t="s">
        <v>117</v>
      </c>
      <c r="T56" s="10" t="s">
        <v>117</v>
      </c>
      <c r="U56" s="10" t="s">
        <v>119</v>
      </c>
      <c r="V56" s="34"/>
      <c r="W56" s="34"/>
      <c r="X56" s="34"/>
      <c r="Y56" s="154"/>
      <c r="Z56" s="154"/>
      <c r="AA56" s="156"/>
      <c r="AB56" s="156"/>
      <c r="AC56" s="156"/>
      <c r="AD56" s="156"/>
      <c r="AE56" s="156"/>
      <c r="AF56" s="156"/>
    </row>
    <row r="57" spans="1:32" ht="14.25">
      <c r="A57" s="207" t="s">
        <v>155</v>
      </c>
      <c r="B57" s="203"/>
      <c r="C57" s="10" t="s">
        <v>119</v>
      </c>
      <c r="D57" s="10" t="s">
        <v>117</v>
      </c>
      <c r="E57" s="10" t="s">
        <v>117</v>
      </c>
      <c r="F57" s="10" t="s">
        <v>117</v>
      </c>
      <c r="G57" s="10" t="s">
        <v>117</v>
      </c>
      <c r="H57" s="10" t="s">
        <v>117</v>
      </c>
      <c r="I57" s="10" t="s">
        <v>117</v>
      </c>
      <c r="J57" s="10" t="s">
        <v>117</v>
      </c>
      <c r="K57" s="10" t="s">
        <v>117</v>
      </c>
      <c r="L57" s="10" t="s">
        <v>117</v>
      </c>
      <c r="M57" s="10" t="s">
        <v>117</v>
      </c>
      <c r="N57" s="10" t="s">
        <v>117</v>
      </c>
      <c r="O57" s="10" t="s">
        <v>117</v>
      </c>
      <c r="P57" s="10" t="s">
        <v>117</v>
      </c>
      <c r="Q57" s="10" t="s">
        <v>117</v>
      </c>
      <c r="R57" s="10" t="s">
        <v>117</v>
      </c>
      <c r="S57" s="10" t="s">
        <v>117</v>
      </c>
      <c r="T57" s="10" t="s">
        <v>119</v>
      </c>
      <c r="U57" s="10" t="s">
        <v>119</v>
      </c>
      <c r="V57" s="34"/>
      <c r="W57" s="34"/>
      <c r="X57" s="34"/>
      <c r="Y57" s="154"/>
      <c r="Z57" s="154"/>
      <c r="AA57" s="156"/>
      <c r="AB57" s="156"/>
      <c r="AC57" s="156"/>
      <c r="AD57" s="156"/>
      <c r="AE57" s="156"/>
      <c r="AF57" s="156"/>
    </row>
    <row r="58" spans="1:32" ht="14.25">
      <c r="A58" s="207" t="s">
        <v>156</v>
      </c>
      <c r="B58" s="203"/>
      <c r="C58" s="10" t="s">
        <v>119</v>
      </c>
      <c r="D58" s="10" t="s">
        <v>117</v>
      </c>
      <c r="E58" s="10" t="s">
        <v>117</v>
      </c>
      <c r="F58" s="10" t="s">
        <v>117</v>
      </c>
      <c r="G58" s="10" t="s">
        <v>117</v>
      </c>
      <c r="H58" s="10" t="s">
        <v>117</v>
      </c>
      <c r="I58" s="10" t="s">
        <v>117</v>
      </c>
      <c r="J58" s="10" t="s">
        <v>117</v>
      </c>
      <c r="K58" s="10" t="s">
        <v>117</v>
      </c>
      <c r="L58" s="10" t="s">
        <v>117</v>
      </c>
      <c r="M58" s="10" t="s">
        <v>117</v>
      </c>
      <c r="N58" s="10" t="s">
        <v>117</v>
      </c>
      <c r="O58" s="10" t="s">
        <v>117</v>
      </c>
      <c r="P58" s="10" t="s">
        <v>117</v>
      </c>
      <c r="Q58" s="10" t="s">
        <v>117</v>
      </c>
      <c r="R58" s="10" t="s">
        <v>117</v>
      </c>
      <c r="S58" s="10" t="s">
        <v>117</v>
      </c>
      <c r="T58" s="10" t="s">
        <v>117</v>
      </c>
      <c r="U58" s="10" t="s">
        <v>119</v>
      </c>
      <c r="V58" s="34"/>
      <c r="W58" s="34"/>
      <c r="X58" s="34"/>
      <c r="Y58" s="154"/>
      <c r="Z58" s="154"/>
      <c r="AA58" s="156"/>
      <c r="AB58" s="156"/>
      <c r="AC58" s="156"/>
      <c r="AD58" s="156"/>
      <c r="AE58" s="156"/>
      <c r="AF58" s="156"/>
    </row>
    <row r="59" spans="1:32" ht="14.25">
      <c r="A59" s="266" t="s">
        <v>412</v>
      </c>
      <c r="B59" s="203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</row>
    <row r="60" spans="1:32" ht="12.75" customHeight="1">
      <c r="A60" s="207" t="s">
        <v>157</v>
      </c>
      <c r="B60" s="203"/>
      <c r="C60" s="10" t="s">
        <v>119</v>
      </c>
      <c r="D60" s="10" t="s">
        <v>117</v>
      </c>
      <c r="E60" s="10" t="s">
        <v>117</v>
      </c>
      <c r="F60" s="10" t="s">
        <v>117</v>
      </c>
      <c r="G60" s="10" t="s">
        <v>117</v>
      </c>
      <c r="H60" s="10" t="s">
        <v>117</v>
      </c>
      <c r="I60" s="10" t="s">
        <v>117</v>
      </c>
      <c r="J60" s="10" t="s">
        <v>117</v>
      </c>
      <c r="K60" s="10" t="s">
        <v>117</v>
      </c>
      <c r="L60" s="10" t="s">
        <v>117</v>
      </c>
      <c r="M60" s="10" t="s">
        <v>117</v>
      </c>
      <c r="N60" s="10" t="s">
        <v>119</v>
      </c>
      <c r="O60" s="10" t="s">
        <v>119</v>
      </c>
      <c r="P60" s="10" t="s">
        <v>119</v>
      </c>
      <c r="Q60" s="10" t="s">
        <v>117</v>
      </c>
      <c r="R60" s="10" t="s">
        <v>117</v>
      </c>
      <c r="S60" s="10" t="s">
        <v>119</v>
      </c>
      <c r="T60" s="10" t="s">
        <v>117</v>
      </c>
      <c r="U60" s="10" t="s">
        <v>119</v>
      </c>
      <c r="V60" s="34"/>
      <c r="W60" s="34"/>
      <c r="X60" s="34"/>
      <c r="Y60" s="154"/>
      <c r="Z60" s="154"/>
      <c r="AA60" s="156"/>
      <c r="AB60" s="156"/>
      <c r="AC60" s="156"/>
      <c r="AD60" s="156"/>
      <c r="AE60" s="156"/>
      <c r="AF60" s="156"/>
    </row>
    <row r="61" spans="1:32" ht="12.75" customHeight="1">
      <c r="A61" s="204" t="s">
        <v>341</v>
      </c>
      <c r="B61" s="20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57"/>
      <c r="Z61" s="157"/>
      <c r="AA61" s="158"/>
      <c r="AB61" s="158"/>
      <c r="AC61" s="158"/>
      <c r="AD61" s="158"/>
      <c r="AE61" s="158"/>
      <c r="AF61" s="158"/>
    </row>
    <row r="62" spans="1:32" ht="12.75" customHeight="1">
      <c r="A62" s="207" t="s">
        <v>474</v>
      </c>
      <c r="B62" s="203"/>
      <c r="C62" s="17" t="s">
        <v>116</v>
      </c>
      <c r="D62" s="17" t="s">
        <v>117</v>
      </c>
      <c r="E62" s="17" t="s">
        <v>117</v>
      </c>
      <c r="F62" s="17" t="s">
        <v>117</v>
      </c>
      <c r="G62" s="17" t="s">
        <v>117</v>
      </c>
      <c r="H62" s="17" t="s">
        <v>116</v>
      </c>
      <c r="I62" s="17" t="s">
        <v>116</v>
      </c>
      <c r="J62" s="17" t="s">
        <v>117</v>
      </c>
      <c r="K62" s="17" t="s">
        <v>117</v>
      </c>
      <c r="L62" s="17" t="s">
        <v>117</v>
      </c>
      <c r="M62" s="17" t="s">
        <v>117</v>
      </c>
      <c r="N62" s="17" t="s">
        <v>117</v>
      </c>
      <c r="O62" s="17" t="s">
        <v>117</v>
      </c>
      <c r="P62" s="17" t="s">
        <v>117</v>
      </c>
      <c r="Q62" s="17" t="s">
        <v>117</v>
      </c>
      <c r="R62" s="17" t="s">
        <v>117</v>
      </c>
      <c r="S62" s="17" t="s">
        <v>117</v>
      </c>
      <c r="T62" s="17" t="s">
        <v>117</v>
      </c>
      <c r="U62" s="17" t="s">
        <v>117</v>
      </c>
      <c r="V62" s="36"/>
      <c r="W62" s="36"/>
      <c r="X62" s="36"/>
      <c r="Y62" s="161"/>
      <c r="Z62" s="161"/>
      <c r="AA62" s="162"/>
      <c r="AB62" s="162"/>
      <c r="AC62" s="162"/>
      <c r="AD62" s="162"/>
      <c r="AE62" s="162"/>
      <c r="AF62" s="162"/>
    </row>
    <row r="63" spans="1:32" ht="12.75" customHeight="1">
      <c r="A63" s="205" t="s">
        <v>414</v>
      </c>
      <c r="B63" s="20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51"/>
      <c r="Z63" s="151"/>
      <c r="AA63" s="152"/>
      <c r="AB63" s="152"/>
      <c r="AC63" s="152"/>
      <c r="AD63" s="152"/>
      <c r="AE63" s="152"/>
      <c r="AF63" s="152"/>
    </row>
    <row r="64" spans="1:32" ht="12.75" customHeight="1">
      <c r="A64" s="204" t="s">
        <v>346</v>
      </c>
      <c r="B64" s="20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57"/>
      <c r="Z64" s="157"/>
      <c r="AA64" s="158"/>
      <c r="AB64" s="158"/>
      <c r="AC64" s="158"/>
      <c r="AD64" s="158"/>
      <c r="AE64" s="158"/>
      <c r="AF64" s="158"/>
    </row>
    <row r="65" spans="1:32" ht="12.75" customHeight="1">
      <c r="A65" s="207" t="s">
        <v>418</v>
      </c>
      <c r="B65" s="203"/>
      <c r="C65" s="10" t="s">
        <v>116</v>
      </c>
      <c r="D65" s="10" t="s">
        <v>117</v>
      </c>
      <c r="E65" s="10" t="s">
        <v>117</v>
      </c>
      <c r="F65" s="10" t="s">
        <v>117</v>
      </c>
      <c r="G65" s="10" t="s">
        <v>117</v>
      </c>
      <c r="H65" s="10" t="s">
        <v>116</v>
      </c>
      <c r="I65" s="10" t="s">
        <v>116</v>
      </c>
      <c r="J65" s="10" t="s">
        <v>116</v>
      </c>
      <c r="K65" s="10" t="s">
        <v>117</v>
      </c>
      <c r="L65" s="10" t="s">
        <v>117</v>
      </c>
      <c r="M65" s="10" t="s">
        <v>117</v>
      </c>
      <c r="N65" s="10" t="s">
        <v>117</v>
      </c>
      <c r="O65" s="10" t="s">
        <v>117</v>
      </c>
      <c r="P65" s="10" t="s">
        <v>117</v>
      </c>
      <c r="Q65" s="10" t="s">
        <v>117</v>
      </c>
      <c r="R65" s="10" t="s">
        <v>117</v>
      </c>
      <c r="S65" s="10" t="s">
        <v>117</v>
      </c>
      <c r="T65" s="10" t="s">
        <v>117</v>
      </c>
      <c r="U65" s="10" t="s">
        <v>117</v>
      </c>
      <c r="V65" s="34"/>
      <c r="W65" s="34"/>
      <c r="X65" s="34"/>
      <c r="Y65" s="154"/>
      <c r="Z65" s="154"/>
      <c r="AA65" s="156"/>
      <c r="AB65" s="156"/>
      <c r="AC65" s="156"/>
      <c r="AD65" s="156"/>
      <c r="AE65" s="156"/>
      <c r="AF65" s="156"/>
    </row>
    <row r="66" spans="1:32" ht="12.75" customHeight="1">
      <c r="A66" s="207" t="s">
        <v>419</v>
      </c>
      <c r="B66" s="203"/>
      <c r="C66" s="10" t="s">
        <v>116</v>
      </c>
      <c r="D66" s="10" t="s">
        <v>117</v>
      </c>
      <c r="E66" s="10" t="s">
        <v>117</v>
      </c>
      <c r="F66" s="10" t="s">
        <v>117</v>
      </c>
      <c r="G66" s="10" t="s">
        <v>117</v>
      </c>
      <c r="H66" s="10" t="s">
        <v>116</v>
      </c>
      <c r="I66" s="10" t="s">
        <v>116</v>
      </c>
      <c r="J66" s="10" t="s">
        <v>116</v>
      </c>
      <c r="K66" s="10" t="s">
        <v>117</v>
      </c>
      <c r="L66" s="10" t="s">
        <v>117</v>
      </c>
      <c r="M66" s="10" t="s">
        <v>117</v>
      </c>
      <c r="N66" s="10" t="s">
        <v>117</v>
      </c>
      <c r="O66" s="10" t="s">
        <v>117</v>
      </c>
      <c r="P66" s="10" t="s">
        <v>117</v>
      </c>
      <c r="Q66" s="10" t="s">
        <v>117</v>
      </c>
      <c r="R66" s="10" t="s">
        <v>117</v>
      </c>
      <c r="S66" s="10" t="s">
        <v>117</v>
      </c>
      <c r="T66" s="10" t="s">
        <v>117</v>
      </c>
      <c r="U66" s="10" t="s">
        <v>117</v>
      </c>
      <c r="V66" s="34"/>
      <c r="W66" s="34"/>
      <c r="X66" s="34"/>
      <c r="Y66" s="154"/>
      <c r="Z66" s="154"/>
      <c r="AA66" s="156"/>
      <c r="AB66" s="156"/>
      <c r="AC66" s="156"/>
      <c r="AD66" s="156"/>
      <c r="AE66" s="156"/>
      <c r="AF66" s="156"/>
    </row>
    <row r="67" spans="1:32" ht="12.75" customHeight="1">
      <c r="A67" s="207" t="s">
        <v>420</v>
      </c>
      <c r="B67" s="203"/>
      <c r="C67" s="10" t="s">
        <v>116</v>
      </c>
      <c r="D67" s="10" t="s">
        <v>117</v>
      </c>
      <c r="E67" s="10" t="s">
        <v>117</v>
      </c>
      <c r="F67" s="10" t="s">
        <v>117</v>
      </c>
      <c r="G67" s="10" t="s">
        <v>117</v>
      </c>
      <c r="H67" s="10" t="s">
        <v>116</v>
      </c>
      <c r="I67" s="10" t="s">
        <v>116</v>
      </c>
      <c r="J67" s="10" t="s">
        <v>116</v>
      </c>
      <c r="K67" s="10" t="s">
        <v>117</v>
      </c>
      <c r="L67" s="10" t="s">
        <v>117</v>
      </c>
      <c r="M67" s="10" t="s">
        <v>117</v>
      </c>
      <c r="N67" s="10" t="s">
        <v>117</v>
      </c>
      <c r="O67" s="10" t="s">
        <v>117</v>
      </c>
      <c r="P67" s="10" t="s">
        <v>117</v>
      </c>
      <c r="Q67" s="10" t="s">
        <v>117</v>
      </c>
      <c r="R67" s="10" t="s">
        <v>117</v>
      </c>
      <c r="S67" s="10" t="s">
        <v>117</v>
      </c>
      <c r="T67" s="10" t="s">
        <v>117</v>
      </c>
      <c r="U67" s="10" t="s">
        <v>117</v>
      </c>
      <c r="V67" s="34"/>
      <c r="W67" s="34"/>
      <c r="X67" s="34"/>
      <c r="Y67" s="154"/>
      <c r="Z67" s="154"/>
      <c r="AA67" s="156"/>
      <c r="AB67" s="156"/>
      <c r="AC67" s="156"/>
      <c r="AD67" s="156"/>
      <c r="AE67" s="156"/>
      <c r="AF67" s="156"/>
    </row>
    <row r="68" spans="1:32" ht="12.75" customHeight="1">
      <c r="A68" s="207" t="s">
        <v>421</v>
      </c>
      <c r="B68" s="203"/>
      <c r="C68" s="180" t="s">
        <v>116</v>
      </c>
      <c r="D68" s="10" t="s">
        <v>117</v>
      </c>
      <c r="E68" s="10" t="s">
        <v>117</v>
      </c>
      <c r="F68" s="10" t="s">
        <v>117</v>
      </c>
      <c r="G68" s="10" t="s">
        <v>117</v>
      </c>
      <c r="H68" s="180" t="s">
        <v>116</v>
      </c>
      <c r="I68" s="180" t="s">
        <v>116</v>
      </c>
      <c r="J68" s="180" t="s">
        <v>116</v>
      </c>
      <c r="K68" s="10" t="s">
        <v>117</v>
      </c>
      <c r="L68" s="10" t="s">
        <v>117</v>
      </c>
      <c r="M68" s="10" t="s">
        <v>117</v>
      </c>
      <c r="N68" s="10" t="s">
        <v>117</v>
      </c>
      <c r="O68" s="10" t="s">
        <v>117</v>
      </c>
      <c r="P68" s="10" t="s">
        <v>117</v>
      </c>
      <c r="Q68" s="10" t="s">
        <v>117</v>
      </c>
      <c r="R68" s="10" t="s">
        <v>117</v>
      </c>
      <c r="S68" s="10" t="s">
        <v>117</v>
      </c>
      <c r="T68" s="10" t="s">
        <v>117</v>
      </c>
      <c r="U68" s="10" t="s">
        <v>117</v>
      </c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</row>
    <row r="69" spans="1:32" ht="12.75" customHeight="1">
      <c r="A69" s="207" t="s">
        <v>422</v>
      </c>
      <c r="B69" s="203"/>
      <c r="C69" s="180" t="s">
        <v>116</v>
      </c>
      <c r="D69" s="10" t="s">
        <v>117</v>
      </c>
      <c r="E69" s="10" t="s">
        <v>117</v>
      </c>
      <c r="F69" s="10" t="s">
        <v>117</v>
      </c>
      <c r="G69" s="10" t="s">
        <v>117</v>
      </c>
      <c r="H69" s="180" t="s">
        <v>116</v>
      </c>
      <c r="I69" s="180" t="s">
        <v>116</v>
      </c>
      <c r="J69" s="180" t="s">
        <v>116</v>
      </c>
      <c r="K69" s="10" t="s">
        <v>117</v>
      </c>
      <c r="L69" s="10" t="s">
        <v>117</v>
      </c>
      <c r="M69" s="10" t="s">
        <v>117</v>
      </c>
      <c r="N69" s="10" t="s">
        <v>117</v>
      </c>
      <c r="O69" s="10" t="s">
        <v>117</v>
      </c>
      <c r="P69" s="10" t="s">
        <v>117</v>
      </c>
      <c r="Q69" s="10" t="s">
        <v>117</v>
      </c>
      <c r="R69" s="10" t="s">
        <v>117</v>
      </c>
      <c r="S69" s="10" t="s">
        <v>117</v>
      </c>
      <c r="T69" s="10" t="s">
        <v>117</v>
      </c>
      <c r="U69" s="10" t="s">
        <v>117</v>
      </c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</row>
    <row r="70" spans="1:32" ht="12.75" customHeight="1">
      <c r="A70" s="204" t="s">
        <v>423</v>
      </c>
      <c r="B70" s="20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57"/>
      <c r="Z70" s="157"/>
      <c r="AA70" s="158"/>
      <c r="AB70" s="158"/>
      <c r="AC70" s="158"/>
      <c r="AD70" s="158"/>
      <c r="AE70" s="158"/>
      <c r="AF70" s="158"/>
    </row>
    <row r="71" spans="1:32" ht="12.75" customHeight="1">
      <c r="A71" s="255" t="s">
        <v>424</v>
      </c>
      <c r="B71" s="203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</row>
    <row r="72" spans="1:32" ht="14.25">
      <c r="A72" s="129"/>
      <c r="B72" s="129" t="s">
        <v>160</v>
      </c>
      <c r="C72" s="129" t="s">
        <v>117</v>
      </c>
      <c r="D72" s="129" t="s">
        <v>117</v>
      </c>
      <c r="E72" s="129" t="s">
        <v>117</v>
      </c>
      <c r="F72" s="129" t="s">
        <v>117</v>
      </c>
      <c r="G72" s="129" t="s">
        <v>117</v>
      </c>
      <c r="H72" s="129" t="s">
        <v>117</v>
      </c>
      <c r="I72" s="129" t="s">
        <v>117</v>
      </c>
      <c r="J72" s="129" t="s">
        <v>117</v>
      </c>
      <c r="K72" s="129" t="s">
        <v>117</v>
      </c>
      <c r="L72" s="129" t="s">
        <v>117</v>
      </c>
      <c r="M72" s="129" t="s">
        <v>117</v>
      </c>
      <c r="N72" s="129" t="s">
        <v>117</v>
      </c>
      <c r="O72" s="129" t="s">
        <v>117</v>
      </c>
      <c r="P72" s="129" t="s">
        <v>117</v>
      </c>
      <c r="Q72" s="129" t="s">
        <v>117</v>
      </c>
      <c r="R72" s="129" t="s">
        <v>117</v>
      </c>
      <c r="S72" s="129" t="s">
        <v>117</v>
      </c>
      <c r="T72" s="129" t="s">
        <v>117</v>
      </c>
      <c r="U72" s="129" t="s">
        <v>117</v>
      </c>
      <c r="V72" s="156"/>
      <c r="W72" s="156"/>
      <c r="X72" s="156"/>
      <c r="Y72" s="156"/>
      <c r="Z72" s="156"/>
      <c r="AA72" s="156"/>
      <c r="AB72" s="156"/>
      <c r="AC72" s="156"/>
      <c r="AD72" s="156"/>
      <c r="AE72" s="156"/>
      <c r="AF72" s="156"/>
    </row>
    <row r="73" spans="1:32" ht="14.25">
      <c r="A73" s="129"/>
      <c r="B73" s="129" t="s">
        <v>161</v>
      </c>
      <c r="C73" s="129" t="s">
        <v>116</v>
      </c>
      <c r="D73" s="129" t="s">
        <v>116</v>
      </c>
      <c r="E73" s="129" t="s">
        <v>116</v>
      </c>
      <c r="F73" s="129" t="s">
        <v>116</v>
      </c>
      <c r="G73" s="129" t="s">
        <v>116</v>
      </c>
      <c r="H73" s="129" t="s">
        <v>116</v>
      </c>
      <c r="I73" s="129" t="s">
        <v>116</v>
      </c>
      <c r="J73" s="129" t="s">
        <v>117</v>
      </c>
      <c r="K73" s="129" t="s">
        <v>116</v>
      </c>
      <c r="L73" s="129" t="s">
        <v>116</v>
      </c>
      <c r="M73" s="129" t="s">
        <v>116</v>
      </c>
      <c r="N73" s="129" t="s">
        <v>116</v>
      </c>
      <c r="O73" s="129" t="s">
        <v>116</v>
      </c>
      <c r="P73" s="129" t="s">
        <v>116</v>
      </c>
      <c r="Q73" s="129" t="s">
        <v>116</v>
      </c>
      <c r="R73" s="129" t="s">
        <v>116</v>
      </c>
      <c r="S73" s="129" t="s">
        <v>117</v>
      </c>
      <c r="T73" s="129" t="s">
        <v>116</v>
      </c>
      <c r="U73" s="129" t="s">
        <v>117</v>
      </c>
      <c r="V73" s="156"/>
      <c r="W73" s="156"/>
      <c r="X73" s="156"/>
      <c r="Y73" s="156"/>
      <c r="Z73" s="156"/>
      <c r="AA73" s="156"/>
      <c r="AB73" s="156"/>
      <c r="AC73" s="156"/>
      <c r="AD73" s="156"/>
      <c r="AE73" s="156"/>
      <c r="AF73" s="156"/>
    </row>
    <row r="74" spans="1:32" ht="14.25">
      <c r="A74" s="129"/>
      <c r="B74" s="129" t="s">
        <v>162</v>
      </c>
      <c r="C74" s="129" t="s">
        <v>116</v>
      </c>
      <c r="D74" s="129" t="s">
        <v>117</v>
      </c>
      <c r="E74" s="129" t="s">
        <v>117</v>
      </c>
      <c r="F74" s="129" t="s">
        <v>117</v>
      </c>
      <c r="G74" s="129" t="s">
        <v>117</v>
      </c>
      <c r="H74" s="129" t="s">
        <v>117</v>
      </c>
      <c r="I74" s="129" t="s">
        <v>117</v>
      </c>
      <c r="J74" s="129" t="s">
        <v>117</v>
      </c>
      <c r="K74" s="129" t="s">
        <v>117</v>
      </c>
      <c r="L74" s="129" t="s">
        <v>117</v>
      </c>
      <c r="M74" s="129" t="s">
        <v>117</v>
      </c>
      <c r="N74" s="129" t="s">
        <v>117</v>
      </c>
      <c r="O74" s="129" t="s">
        <v>117</v>
      </c>
      <c r="P74" s="129" t="s">
        <v>117</v>
      </c>
      <c r="Q74" s="129" t="s">
        <v>117</v>
      </c>
      <c r="R74" s="129" t="s">
        <v>117</v>
      </c>
      <c r="S74" s="129" t="s">
        <v>116</v>
      </c>
      <c r="T74" s="129" t="s">
        <v>117</v>
      </c>
      <c r="U74" s="129" t="s">
        <v>117</v>
      </c>
      <c r="V74" s="156"/>
      <c r="W74" s="156"/>
      <c r="X74" s="156"/>
      <c r="Y74" s="156"/>
      <c r="Z74" s="156"/>
      <c r="AA74" s="156"/>
      <c r="AB74" s="156"/>
      <c r="AC74" s="156"/>
      <c r="AD74" s="156"/>
      <c r="AE74" s="156"/>
      <c r="AF74" s="156"/>
    </row>
    <row r="75" spans="1:32" ht="14.25">
      <c r="A75" s="129"/>
      <c r="B75" s="129" t="s">
        <v>164</v>
      </c>
      <c r="C75" s="129" t="s">
        <v>116</v>
      </c>
      <c r="D75" s="129" t="s">
        <v>117</v>
      </c>
      <c r="E75" s="129" t="s">
        <v>117</v>
      </c>
      <c r="F75" s="129" t="s">
        <v>117</v>
      </c>
      <c r="G75" s="129" t="s">
        <v>117</v>
      </c>
      <c r="H75" s="129" t="s">
        <v>117</v>
      </c>
      <c r="I75" s="129" t="s">
        <v>117</v>
      </c>
      <c r="J75" s="129" t="s">
        <v>117</v>
      </c>
      <c r="K75" s="129" t="s">
        <v>117</v>
      </c>
      <c r="L75" s="129" t="s">
        <v>117</v>
      </c>
      <c r="M75" s="129" t="s">
        <v>117</v>
      </c>
      <c r="N75" s="129" t="s">
        <v>116</v>
      </c>
      <c r="O75" s="129" t="s">
        <v>116</v>
      </c>
      <c r="P75" s="129" t="s">
        <v>116</v>
      </c>
      <c r="Q75" s="129" t="s">
        <v>116</v>
      </c>
      <c r="R75" s="129" t="s">
        <v>116</v>
      </c>
      <c r="S75" s="129" t="s">
        <v>117</v>
      </c>
      <c r="T75" s="129" t="s">
        <v>117</v>
      </c>
      <c r="U75" s="129" t="s">
        <v>117</v>
      </c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</row>
    <row r="76" spans="1:32" ht="14.25">
      <c r="A76" s="129"/>
      <c r="B76" s="129" t="s">
        <v>165</v>
      </c>
      <c r="C76" s="129" t="s">
        <v>116</v>
      </c>
      <c r="D76" s="129" t="s">
        <v>117</v>
      </c>
      <c r="E76" s="129" t="s">
        <v>117</v>
      </c>
      <c r="F76" s="129" t="s">
        <v>117</v>
      </c>
      <c r="G76" s="129" t="s">
        <v>117</v>
      </c>
      <c r="H76" s="129" t="s">
        <v>116</v>
      </c>
      <c r="I76" s="129" t="s">
        <v>116</v>
      </c>
      <c r="J76" s="129" t="s">
        <v>117</v>
      </c>
      <c r="K76" s="129" t="s">
        <v>117</v>
      </c>
      <c r="L76" s="129" t="s">
        <v>117</v>
      </c>
      <c r="M76" s="129" t="s">
        <v>117</v>
      </c>
      <c r="N76" s="129" t="s">
        <v>117</v>
      </c>
      <c r="O76" s="129" t="s">
        <v>117</v>
      </c>
      <c r="P76" s="129" t="s">
        <v>117</v>
      </c>
      <c r="Q76" s="129" t="s">
        <v>117</v>
      </c>
      <c r="R76" s="129" t="s">
        <v>117</v>
      </c>
      <c r="S76" s="129" t="s">
        <v>117</v>
      </c>
      <c r="T76" s="129" t="s">
        <v>117</v>
      </c>
      <c r="U76" s="129" t="s">
        <v>117</v>
      </c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</row>
    <row r="77" spans="1:32" ht="14.25">
      <c r="A77" s="255" t="s">
        <v>425</v>
      </c>
      <c r="B77" s="203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</row>
    <row r="78" spans="1:32" ht="14.25">
      <c r="A78" s="129"/>
      <c r="B78" s="129" t="s">
        <v>167</v>
      </c>
      <c r="C78" s="129" t="s">
        <v>116</v>
      </c>
      <c r="D78" s="129" t="s">
        <v>117</v>
      </c>
      <c r="E78" s="129" t="s">
        <v>117</v>
      </c>
      <c r="F78" s="129" t="s">
        <v>117</v>
      </c>
      <c r="G78" s="129" t="s">
        <v>117</v>
      </c>
      <c r="H78" s="129" t="s">
        <v>117</v>
      </c>
      <c r="I78" s="129" t="s">
        <v>117</v>
      </c>
      <c r="J78" s="129" t="s">
        <v>117</v>
      </c>
      <c r="K78" s="129" t="s">
        <v>117</v>
      </c>
      <c r="L78" s="129" t="s">
        <v>117</v>
      </c>
      <c r="M78" s="129" t="s">
        <v>117</v>
      </c>
      <c r="N78" s="129" t="s">
        <v>116</v>
      </c>
      <c r="O78" s="129" t="s">
        <v>116</v>
      </c>
      <c r="P78" s="129" t="s">
        <v>116</v>
      </c>
      <c r="Q78" s="129" t="s">
        <v>116</v>
      </c>
      <c r="R78" s="129" t="s">
        <v>116</v>
      </c>
      <c r="S78" s="129" t="s">
        <v>117</v>
      </c>
      <c r="T78" s="129" t="s">
        <v>117</v>
      </c>
      <c r="U78" s="129" t="s">
        <v>117</v>
      </c>
      <c r="V78" s="156"/>
      <c r="W78" s="156"/>
      <c r="X78" s="156"/>
      <c r="Y78" s="156"/>
      <c r="Z78" s="156"/>
      <c r="AA78" s="156"/>
      <c r="AB78" s="156"/>
      <c r="AC78" s="156"/>
      <c r="AD78" s="156"/>
      <c r="AE78" s="156"/>
      <c r="AF78" s="156"/>
    </row>
    <row r="79" spans="1:32" ht="14.25">
      <c r="A79" s="129"/>
      <c r="B79" s="129" t="s">
        <v>160</v>
      </c>
      <c r="C79" s="129" t="s">
        <v>117</v>
      </c>
      <c r="D79" s="129" t="s">
        <v>117</v>
      </c>
      <c r="E79" s="129" t="s">
        <v>117</v>
      </c>
      <c r="F79" s="129" t="s">
        <v>117</v>
      </c>
      <c r="G79" s="129" t="s">
        <v>117</v>
      </c>
      <c r="H79" s="129" t="s">
        <v>117</v>
      </c>
      <c r="I79" s="129" t="s">
        <v>117</v>
      </c>
      <c r="J79" s="129" t="s">
        <v>117</v>
      </c>
      <c r="K79" s="129" t="s">
        <v>117</v>
      </c>
      <c r="L79" s="129" t="s">
        <v>117</v>
      </c>
      <c r="M79" s="129" t="s">
        <v>117</v>
      </c>
      <c r="N79" s="129" t="s">
        <v>117</v>
      </c>
      <c r="O79" s="129" t="s">
        <v>117</v>
      </c>
      <c r="P79" s="129" t="s">
        <v>117</v>
      </c>
      <c r="Q79" s="129" t="s">
        <v>117</v>
      </c>
      <c r="R79" s="129" t="s">
        <v>117</v>
      </c>
      <c r="S79" s="129" t="s">
        <v>117</v>
      </c>
      <c r="T79" s="129" t="s">
        <v>117</v>
      </c>
      <c r="U79" s="129" t="s">
        <v>117</v>
      </c>
      <c r="V79" s="156"/>
      <c r="W79" s="156"/>
      <c r="X79" s="156"/>
      <c r="Y79" s="156"/>
      <c r="Z79" s="156"/>
      <c r="AA79" s="156"/>
      <c r="AB79" s="156"/>
      <c r="AC79" s="156"/>
      <c r="AD79" s="156"/>
      <c r="AE79" s="156"/>
      <c r="AF79" s="156"/>
    </row>
    <row r="80" spans="1:32" ht="14.25">
      <c r="A80" s="129"/>
      <c r="B80" s="129" t="s">
        <v>168</v>
      </c>
      <c r="C80" s="129" t="s">
        <v>116</v>
      </c>
      <c r="D80" s="129" t="s">
        <v>116</v>
      </c>
      <c r="E80" s="129" t="s">
        <v>116</v>
      </c>
      <c r="F80" s="129" t="s">
        <v>116</v>
      </c>
      <c r="G80" s="129" t="s">
        <v>116</v>
      </c>
      <c r="H80" s="129" t="s">
        <v>116</v>
      </c>
      <c r="I80" s="129" t="s">
        <v>116</v>
      </c>
      <c r="J80" s="129" t="s">
        <v>117</v>
      </c>
      <c r="K80" s="129" t="s">
        <v>116</v>
      </c>
      <c r="L80" s="129" t="s">
        <v>116</v>
      </c>
      <c r="M80" s="129" t="s">
        <v>116</v>
      </c>
      <c r="N80" s="129" t="s">
        <v>116</v>
      </c>
      <c r="O80" s="129" t="s">
        <v>116</v>
      </c>
      <c r="P80" s="129" t="s">
        <v>116</v>
      </c>
      <c r="Q80" s="129" t="s">
        <v>116</v>
      </c>
      <c r="R80" s="129" t="s">
        <v>116</v>
      </c>
      <c r="S80" s="129" t="s">
        <v>116</v>
      </c>
      <c r="T80" s="129" t="s">
        <v>116</v>
      </c>
      <c r="U80" s="129" t="s">
        <v>117</v>
      </c>
      <c r="V80" s="156"/>
      <c r="W80" s="156"/>
      <c r="X80" s="156"/>
      <c r="Y80" s="156"/>
      <c r="Z80" s="156"/>
      <c r="AA80" s="156"/>
      <c r="AB80" s="156"/>
      <c r="AC80" s="156"/>
      <c r="AD80" s="156"/>
      <c r="AE80" s="156"/>
      <c r="AF80" s="156"/>
    </row>
    <row r="81" spans="1:32" ht="14.25">
      <c r="A81" s="129"/>
      <c r="B81" s="129" t="s">
        <v>162</v>
      </c>
      <c r="C81" s="129" t="s">
        <v>116</v>
      </c>
      <c r="D81" s="129" t="s">
        <v>117</v>
      </c>
      <c r="E81" s="129" t="s">
        <v>117</v>
      </c>
      <c r="F81" s="129" t="s">
        <v>117</v>
      </c>
      <c r="G81" s="129" t="s">
        <v>117</v>
      </c>
      <c r="H81" s="129" t="s">
        <v>117</v>
      </c>
      <c r="I81" s="129" t="s">
        <v>117</v>
      </c>
      <c r="J81" s="129" t="s">
        <v>117</v>
      </c>
      <c r="K81" s="129" t="s">
        <v>117</v>
      </c>
      <c r="L81" s="129" t="s">
        <v>117</v>
      </c>
      <c r="M81" s="129" t="s">
        <v>117</v>
      </c>
      <c r="N81" s="129" t="s">
        <v>117</v>
      </c>
      <c r="O81" s="129" t="s">
        <v>117</v>
      </c>
      <c r="P81" s="129" t="s">
        <v>117</v>
      </c>
      <c r="Q81" s="129" t="s">
        <v>117</v>
      </c>
      <c r="R81" s="129" t="s">
        <v>117</v>
      </c>
      <c r="S81" s="129" t="s">
        <v>116</v>
      </c>
      <c r="T81" s="129" t="s">
        <v>117</v>
      </c>
      <c r="U81" s="129" t="s">
        <v>117</v>
      </c>
      <c r="V81" s="156"/>
      <c r="W81" s="156"/>
      <c r="X81" s="156"/>
      <c r="Y81" s="156"/>
      <c r="Z81" s="156"/>
      <c r="AA81" s="156"/>
      <c r="AB81" s="156"/>
      <c r="AC81" s="156"/>
      <c r="AD81" s="156"/>
      <c r="AE81" s="156"/>
      <c r="AF81" s="156"/>
    </row>
    <row r="82" spans="1:32" ht="14.25">
      <c r="A82" s="129"/>
      <c r="B82" s="129" t="s">
        <v>169</v>
      </c>
      <c r="C82" s="129" t="s">
        <v>116</v>
      </c>
      <c r="D82" s="129" t="s">
        <v>117</v>
      </c>
      <c r="E82" s="129" t="s">
        <v>117</v>
      </c>
      <c r="F82" s="129" t="s">
        <v>117</v>
      </c>
      <c r="G82" s="129" t="s">
        <v>117</v>
      </c>
      <c r="H82" s="129" t="s">
        <v>117</v>
      </c>
      <c r="I82" s="129" t="s">
        <v>117</v>
      </c>
      <c r="J82" s="129" t="s">
        <v>117</v>
      </c>
      <c r="K82" s="129" t="s">
        <v>117</v>
      </c>
      <c r="L82" s="129" t="s">
        <v>117</v>
      </c>
      <c r="M82" s="129" t="s">
        <v>117</v>
      </c>
      <c r="N82" s="129" t="s">
        <v>116</v>
      </c>
      <c r="O82" s="129" t="s">
        <v>116</v>
      </c>
      <c r="P82" s="129" t="s">
        <v>116</v>
      </c>
      <c r="Q82" s="129" t="s">
        <v>116</v>
      </c>
      <c r="R82" s="129" t="s">
        <v>116</v>
      </c>
      <c r="S82" s="129" t="s">
        <v>117</v>
      </c>
      <c r="T82" s="129" t="s">
        <v>117</v>
      </c>
      <c r="U82" s="129" t="s">
        <v>117</v>
      </c>
      <c r="V82" s="156"/>
      <c r="W82" s="156"/>
      <c r="X82" s="156"/>
      <c r="Y82" s="156"/>
      <c r="Z82" s="156"/>
      <c r="AA82" s="156"/>
      <c r="AB82" s="156"/>
      <c r="AC82" s="156"/>
      <c r="AD82" s="156"/>
      <c r="AE82" s="156"/>
      <c r="AF82" s="156"/>
    </row>
    <row r="83" spans="1:32" ht="14.25">
      <c r="A83" s="129"/>
      <c r="B83" s="129" t="s">
        <v>170</v>
      </c>
      <c r="C83" s="129" t="s">
        <v>117</v>
      </c>
      <c r="D83" s="129" t="s">
        <v>117</v>
      </c>
      <c r="E83" s="129" t="s">
        <v>117</v>
      </c>
      <c r="F83" s="129" t="s">
        <v>117</v>
      </c>
      <c r="G83" s="129" t="s">
        <v>117</v>
      </c>
      <c r="H83" s="129" t="s">
        <v>117</v>
      </c>
      <c r="I83" s="129" t="s">
        <v>117</v>
      </c>
      <c r="J83" s="129" t="s">
        <v>117</v>
      </c>
      <c r="K83" s="129" t="s">
        <v>117</v>
      </c>
      <c r="L83" s="129" t="s">
        <v>117</v>
      </c>
      <c r="M83" s="129" t="s">
        <v>117</v>
      </c>
      <c r="N83" s="129" t="s">
        <v>117</v>
      </c>
      <c r="O83" s="129" t="s">
        <v>117</v>
      </c>
      <c r="P83" s="129" t="s">
        <v>117</v>
      </c>
      <c r="Q83" s="129" t="s">
        <v>117</v>
      </c>
      <c r="R83" s="129" t="s">
        <v>117</v>
      </c>
      <c r="S83" s="129" t="s">
        <v>117</v>
      </c>
      <c r="T83" s="129" t="s">
        <v>117</v>
      </c>
      <c r="U83" s="129" t="s">
        <v>117</v>
      </c>
      <c r="V83" s="156"/>
      <c r="W83" s="156"/>
      <c r="X83" s="156"/>
      <c r="Y83" s="156"/>
      <c r="Z83" s="156"/>
      <c r="AA83" s="156"/>
      <c r="AB83" s="156"/>
      <c r="AC83" s="156"/>
      <c r="AD83" s="156"/>
      <c r="AE83" s="156"/>
      <c r="AF83" s="156"/>
    </row>
    <row r="84" spans="1:32" ht="14.25">
      <c r="A84" s="255" t="s">
        <v>475</v>
      </c>
      <c r="B84" s="203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</row>
    <row r="85" spans="1:32" ht="14.25">
      <c r="A85" s="129"/>
      <c r="B85" s="129" t="s">
        <v>167</v>
      </c>
      <c r="C85" s="129" t="s">
        <v>116</v>
      </c>
      <c r="D85" s="129" t="s">
        <v>117</v>
      </c>
      <c r="E85" s="129" t="s">
        <v>117</v>
      </c>
      <c r="F85" s="129" t="s">
        <v>117</v>
      </c>
      <c r="G85" s="129" t="s">
        <v>117</v>
      </c>
      <c r="H85" s="129" t="s">
        <v>117</v>
      </c>
      <c r="I85" s="129" t="s">
        <v>117</v>
      </c>
      <c r="J85" s="129" t="s">
        <v>117</v>
      </c>
      <c r="K85" s="129" t="s">
        <v>117</v>
      </c>
      <c r="L85" s="129" t="s">
        <v>117</v>
      </c>
      <c r="M85" s="129" t="s">
        <v>117</v>
      </c>
      <c r="N85" s="129" t="s">
        <v>116</v>
      </c>
      <c r="O85" s="129" t="s">
        <v>116</v>
      </c>
      <c r="P85" s="129" t="s">
        <v>116</v>
      </c>
      <c r="Q85" s="129" t="s">
        <v>116</v>
      </c>
      <c r="R85" s="129" t="s">
        <v>116</v>
      </c>
      <c r="S85" s="129" t="s">
        <v>117</v>
      </c>
      <c r="T85" s="129" t="s">
        <v>117</v>
      </c>
      <c r="U85" s="129" t="s">
        <v>117</v>
      </c>
      <c r="V85" s="156"/>
      <c r="W85" s="156"/>
      <c r="X85" s="156"/>
      <c r="Y85" s="156"/>
      <c r="Z85" s="156"/>
      <c r="AA85" s="156"/>
      <c r="AB85" s="156"/>
      <c r="AC85" s="156"/>
      <c r="AD85" s="156"/>
      <c r="AE85" s="156"/>
      <c r="AF85" s="156"/>
    </row>
    <row r="86" spans="1:32" ht="14.25">
      <c r="A86" s="129"/>
      <c r="B86" s="129" t="s">
        <v>160</v>
      </c>
      <c r="C86" s="129" t="s">
        <v>116</v>
      </c>
      <c r="D86" s="129" t="s">
        <v>116</v>
      </c>
      <c r="E86" s="129" t="s">
        <v>116</v>
      </c>
      <c r="F86" s="129" t="s">
        <v>116</v>
      </c>
      <c r="G86" s="129" t="s">
        <v>117</v>
      </c>
      <c r="H86" s="129" t="s">
        <v>117</v>
      </c>
      <c r="I86" s="129" t="s">
        <v>117</v>
      </c>
      <c r="J86" s="129" t="s">
        <v>117</v>
      </c>
      <c r="K86" s="129" t="s">
        <v>117</v>
      </c>
      <c r="L86" s="129" t="s">
        <v>117</v>
      </c>
      <c r="M86" s="129" t="s">
        <v>117</v>
      </c>
      <c r="N86" s="129" t="s">
        <v>117</v>
      </c>
      <c r="O86" s="129" t="s">
        <v>117</v>
      </c>
      <c r="P86" s="129" t="s">
        <v>117</v>
      </c>
      <c r="Q86" s="129" t="s">
        <v>117</v>
      </c>
      <c r="R86" s="129" t="s">
        <v>117</v>
      </c>
      <c r="S86" s="129" t="s">
        <v>117</v>
      </c>
      <c r="T86" s="129" t="s">
        <v>117</v>
      </c>
      <c r="U86" s="129" t="s">
        <v>117</v>
      </c>
      <c r="V86" s="156"/>
      <c r="W86" s="156"/>
      <c r="X86" s="156"/>
      <c r="Y86" s="156"/>
      <c r="Z86" s="156"/>
      <c r="AA86" s="156"/>
      <c r="AB86" s="156"/>
      <c r="AC86" s="156"/>
      <c r="AD86" s="156"/>
      <c r="AE86" s="156"/>
      <c r="AF86" s="156"/>
    </row>
    <row r="87" spans="1:32" ht="14.25">
      <c r="A87" s="129"/>
      <c r="B87" s="129" t="s">
        <v>168</v>
      </c>
      <c r="C87" s="129" t="s">
        <v>116</v>
      </c>
      <c r="D87" s="129" t="s">
        <v>116</v>
      </c>
      <c r="E87" s="129" t="s">
        <v>116</v>
      </c>
      <c r="F87" s="129" t="s">
        <v>116</v>
      </c>
      <c r="G87" s="129" t="s">
        <v>117</v>
      </c>
      <c r="H87" s="129" t="s">
        <v>117</v>
      </c>
      <c r="I87" s="129" t="s">
        <v>117</v>
      </c>
      <c r="J87" s="129" t="s">
        <v>117</v>
      </c>
      <c r="K87" s="129" t="s">
        <v>116</v>
      </c>
      <c r="L87" s="129" t="s">
        <v>116</v>
      </c>
      <c r="M87" s="129" t="s">
        <v>116</v>
      </c>
      <c r="N87" s="129" t="s">
        <v>116</v>
      </c>
      <c r="O87" s="129" t="s">
        <v>116</v>
      </c>
      <c r="P87" s="129" t="s">
        <v>116</v>
      </c>
      <c r="Q87" s="129" t="s">
        <v>116</v>
      </c>
      <c r="R87" s="129" t="s">
        <v>116</v>
      </c>
      <c r="S87" s="129" t="s">
        <v>116</v>
      </c>
      <c r="T87" s="129" t="s">
        <v>116</v>
      </c>
      <c r="U87" s="129" t="s">
        <v>117</v>
      </c>
      <c r="V87" s="156"/>
      <c r="W87" s="156"/>
      <c r="X87" s="156"/>
      <c r="Y87" s="156"/>
      <c r="Z87" s="156"/>
      <c r="AA87" s="156"/>
      <c r="AB87" s="156"/>
      <c r="AC87" s="156"/>
      <c r="AD87" s="156"/>
      <c r="AE87" s="156"/>
      <c r="AF87" s="156"/>
    </row>
    <row r="88" spans="1:32" ht="14.25">
      <c r="A88" s="129"/>
      <c r="B88" s="129" t="s">
        <v>162</v>
      </c>
      <c r="C88" s="129" t="s">
        <v>116</v>
      </c>
      <c r="D88" s="129" t="s">
        <v>117</v>
      </c>
      <c r="E88" s="129" t="s">
        <v>117</v>
      </c>
      <c r="F88" s="129" t="s">
        <v>117</v>
      </c>
      <c r="G88" s="129" t="s">
        <v>117</v>
      </c>
      <c r="H88" s="129" t="s">
        <v>117</v>
      </c>
      <c r="I88" s="129" t="s">
        <v>117</v>
      </c>
      <c r="J88" s="129" t="s">
        <v>117</v>
      </c>
      <c r="K88" s="129" t="s">
        <v>117</v>
      </c>
      <c r="L88" s="129" t="s">
        <v>117</v>
      </c>
      <c r="M88" s="129" t="s">
        <v>117</v>
      </c>
      <c r="N88" s="129" t="s">
        <v>117</v>
      </c>
      <c r="O88" s="129" t="s">
        <v>117</v>
      </c>
      <c r="P88" s="129" t="s">
        <v>117</v>
      </c>
      <c r="Q88" s="129" t="s">
        <v>117</v>
      </c>
      <c r="R88" s="129" t="s">
        <v>117</v>
      </c>
      <c r="S88" s="129" t="s">
        <v>116</v>
      </c>
      <c r="T88" s="129" t="s">
        <v>117</v>
      </c>
      <c r="U88" s="129" t="s">
        <v>117</v>
      </c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</row>
    <row r="89" spans="1:32" ht="14.25">
      <c r="A89" s="129"/>
      <c r="B89" s="129" t="s">
        <v>169</v>
      </c>
      <c r="C89" s="129" t="s">
        <v>116</v>
      </c>
      <c r="D89" s="129" t="s">
        <v>117</v>
      </c>
      <c r="E89" s="129" t="s">
        <v>117</v>
      </c>
      <c r="F89" s="129" t="s">
        <v>117</v>
      </c>
      <c r="G89" s="129" t="s">
        <v>117</v>
      </c>
      <c r="H89" s="129" t="s">
        <v>117</v>
      </c>
      <c r="I89" s="129" t="s">
        <v>117</v>
      </c>
      <c r="J89" s="129" t="s">
        <v>117</v>
      </c>
      <c r="K89" s="129" t="s">
        <v>117</v>
      </c>
      <c r="L89" s="129" t="s">
        <v>117</v>
      </c>
      <c r="M89" s="129" t="s">
        <v>117</v>
      </c>
      <c r="N89" s="129" t="s">
        <v>116</v>
      </c>
      <c r="O89" s="129" t="s">
        <v>116</v>
      </c>
      <c r="P89" s="129" t="s">
        <v>116</v>
      </c>
      <c r="Q89" s="129" t="s">
        <v>116</v>
      </c>
      <c r="R89" s="129" t="s">
        <v>116</v>
      </c>
      <c r="S89" s="129" t="s">
        <v>117</v>
      </c>
      <c r="T89" s="129" t="s">
        <v>117</v>
      </c>
      <c r="U89" s="129" t="s">
        <v>117</v>
      </c>
      <c r="V89" s="156"/>
      <c r="W89" s="156"/>
      <c r="X89" s="156"/>
      <c r="Y89" s="156"/>
      <c r="Z89" s="156"/>
      <c r="AA89" s="156"/>
      <c r="AB89" s="156"/>
      <c r="AC89" s="156"/>
      <c r="AD89" s="156"/>
      <c r="AE89" s="156"/>
      <c r="AF89" s="156"/>
    </row>
    <row r="90" spans="1:32" ht="14.25">
      <c r="A90" s="129"/>
      <c r="B90" s="129" t="s">
        <v>170</v>
      </c>
      <c r="C90" s="129" t="s">
        <v>116</v>
      </c>
      <c r="D90" s="129" t="s">
        <v>117</v>
      </c>
      <c r="E90" s="129" t="s">
        <v>117</v>
      </c>
      <c r="F90" s="129" t="s">
        <v>117</v>
      </c>
      <c r="G90" s="129" t="s">
        <v>117</v>
      </c>
      <c r="H90" s="129" t="s">
        <v>116</v>
      </c>
      <c r="I90" s="129" t="s">
        <v>116</v>
      </c>
      <c r="J90" s="129" t="s">
        <v>117</v>
      </c>
      <c r="K90" s="129" t="s">
        <v>117</v>
      </c>
      <c r="L90" s="129" t="s">
        <v>117</v>
      </c>
      <c r="M90" s="129" t="s">
        <v>117</v>
      </c>
      <c r="N90" s="129" t="s">
        <v>117</v>
      </c>
      <c r="O90" s="129" t="s">
        <v>117</v>
      </c>
      <c r="P90" s="129" t="s">
        <v>117</v>
      </c>
      <c r="Q90" s="129" t="s">
        <v>117</v>
      </c>
      <c r="R90" s="129" t="s">
        <v>117</v>
      </c>
      <c r="S90" s="129" t="s">
        <v>117</v>
      </c>
      <c r="T90" s="129" t="s">
        <v>117</v>
      </c>
      <c r="U90" s="129" t="s">
        <v>117</v>
      </c>
      <c r="V90" s="156"/>
      <c r="W90" s="156"/>
      <c r="X90" s="156"/>
      <c r="Y90" s="156"/>
      <c r="Z90" s="156"/>
      <c r="AA90" s="156"/>
      <c r="AB90" s="156"/>
      <c r="AC90" s="156"/>
      <c r="AD90" s="156"/>
      <c r="AE90" s="156"/>
      <c r="AF90" s="156"/>
    </row>
    <row r="91" spans="1:32" ht="14.25">
      <c r="A91" s="255" t="s">
        <v>476</v>
      </c>
      <c r="B91" s="203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</row>
    <row r="92" spans="1:32" ht="14.25">
      <c r="A92" s="129"/>
      <c r="B92" s="129" t="s">
        <v>160</v>
      </c>
      <c r="C92" s="129" t="s">
        <v>117</v>
      </c>
      <c r="D92" s="129" t="s">
        <v>117</v>
      </c>
      <c r="E92" s="129" t="s">
        <v>117</v>
      </c>
      <c r="F92" s="129" t="s">
        <v>117</v>
      </c>
      <c r="G92" s="129" t="s">
        <v>117</v>
      </c>
      <c r="H92" s="129" t="s">
        <v>117</v>
      </c>
      <c r="I92" s="129" t="s">
        <v>117</v>
      </c>
      <c r="J92" s="129" t="s">
        <v>117</v>
      </c>
      <c r="K92" s="129" t="s">
        <v>117</v>
      </c>
      <c r="L92" s="129" t="s">
        <v>117</v>
      </c>
      <c r="M92" s="129" t="s">
        <v>117</v>
      </c>
      <c r="N92" s="129" t="s">
        <v>117</v>
      </c>
      <c r="O92" s="129" t="s">
        <v>117</v>
      </c>
      <c r="P92" s="129" t="s">
        <v>117</v>
      </c>
      <c r="Q92" s="129" t="s">
        <v>117</v>
      </c>
      <c r="R92" s="129" t="s">
        <v>117</v>
      </c>
      <c r="S92" s="129" t="s">
        <v>117</v>
      </c>
      <c r="T92" s="129" t="s">
        <v>117</v>
      </c>
      <c r="U92" s="129" t="s">
        <v>117</v>
      </c>
      <c r="V92" s="156"/>
      <c r="W92" s="156"/>
      <c r="X92" s="156"/>
      <c r="Y92" s="156"/>
      <c r="Z92" s="156"/>
      <c r="AA92" s="156"/>
      <c r="AB92" s="156"/>
      <c r="AC92" s="156"/>
      <c r="AD92" s="156"/>
      <c r="AE92" s="156"/>
      <c r="AF92" s="156"/>
    </row>
    <row r="93" spans="1:32" ht="14.25">
      <c r="A93" s="129"/>
      <c r="B93" s="129" t="s">
        <v>168</v>
      </c>
      <c r="C93" s="129" t="s">
        <v>116</v>
      </c>
      <c r="D93" s="129" t="s">
        <v>117</v>
      </c>
      <c r="E93" s="129" t="s">
        <v>117</v>
      </c>
      <c r="F93" s="129" t="s">
        <v>117</v>
      </c>
      <c r="G93" s="129" t="s">
        <v>117</v>
      </c>
      <c r="H93" s="129" t="s">
        <v>117</v>
      </c>
      <c r="I93" s="129" t="s">
        <v>117</v>
      </c>
      <c r="J93" s="129" t="s">
        <v>117</v>
      </c>
      <c r="K93" s="129" t="s">
        <v>117</v>
      </c>
      <c r="L93" s="129" t="s">
        <v>117</v>
      </c>
      <c r="M93" s="129" t="s">
        <v>117</v>
      </c>
      <c r="N93" s="129" t="s">
        <v>116</v>
      </c>
      <c r="O93" s="129" t="s">
        <v>116</v>
      </c>
      <c r="P93" s="129" t="s">
        <v>116</v>
      </c>
      <c r="Q93" s="129" t="s">
        <v>116</v>
      </c>
      <c r="R93" s="129" t="s">
        <v>116</v>
      </c>
      <c r="S93" s="129" t="s">
        <v>117</v>
      </c>
      <c r="T93" s="129" t="s">
        <v>117</v>
      </c>
      <c r="U93" s="129" t="s">
        <v>117</v>
      </c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</row>
    <row r="94" spans="1:32" ht="14.25">
      <c r="A94" s="129"/>
      <c r="B94" s="129" t="s">
        <v>162</v>
      </c>
      <c r="C94" s="129" t="s">
        <v>117</v>
      </c>
      <c r="D94" s="129" t="s">
        <v>117</v>
      </c>
      <c r="E94" s="129" t="s">
        <v>117</v>
      </c>
      <c r="F94" s="129" t="s">
        <v>117</v>
      </c>
      <c r="G94" s="129" t="s">
        <v>117</v>
      </c>
      <c r="H94" s="129" t="s">
        <v>117</v>
      </c>
      <c r="I94" s="129" t="s">
        <v>117</v>
      </c>
      <c r="J94" s="129" t="s">
        <v>117</v>
      </c>
      <c r="K94" s="129" t="s">
        <v>117</v>
      </c>
      <c r="L94" s="129" t="s">
        <v>117</v>
      </c>
      <c r="M94" s="129" t="s">
        <v>117</v>
      </c>
      <c r="N94" s="129" t="s">
        <v>117</v>
      </c>
      <c r="O94" s="129" t="s">
        <v>117</v>
      </c>
      <c r="P94" s="129" t="s">
        <v>117</v>
      </c>
      <c r="Q94" s="129" t="s">
        <v>117</v>
      </c>
      <c r="R94" s="129" t="s">
        <v>117</v>
      </c>
      <c r="S94" s="129" t="s">
        <v>117</v>
      </c>
      <c r="T94" s="129" t="s">
        <v>117</v>
      </c>
      <c r="U94" s="129" t="s">
        <v>117</v>
      </c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6"/>
    </row>
    <row r="95" spans="1:32" ht="14.25">
      <c r="A95" s="129"/>
      <c r="B95" s="129" t="s">
        <v>175</v>
      </c>
      <c r="C95" s="129" t="s">
        <v>116</v>
      </c>
      <c r="D95" s="129" t="s">
        <v>117</v>
      </c>
      <c r="E95" s="129" t="s">
        <v>117</v>
      </c>
      <c r="F95" s="129" t="s">
        <v>117</v>
      </c>
      <c r="G95" s="129" t="s">
        <v>117</v>
      </c>
      <c r="H95" s="129" t="s">
        <v>117</v>
      </c>
      <c r="I95" s="129" t="s">
        <v>117</v>
      </c>
      <c r="J95" s="129" t="s">
        <v>117</v>
      </c>
      <c r="K95" s="129" t="s">
        <v>117</v>
      </c>
      <c r="L95" s="129" t="s">
        <v>117</v>
      </c>
      <c r="M95" s="129" t="s">
        <v>117</v>
      </c>
      <c r="N95" s="129" t="s">
        <v>116</v>
      </c>
      <c r="O95" s="129" t="s">
        <v>116</v>
      </c>
      <c r="P95" s="129" t="s">
        <v>116</v>
      </c>
      <c r="Q95" s="129" t="s">
        <v>116</v>
      </c>
      <c r="R95" s="129" t="s">
        <v>116</v>
      </c>
      <c r="S95" s="129" t="s">
        <v>117</v>
      </c>
      <c r="T95" s="129" t="s">
        <v>117</v>
      </c>
      <c r="U95" s="129" t="s">
        <v>117</v>
      </c>
      <c r="V95" s="156"/>
      <c r="W95" s="156"/>
      <c r="X95" s="156"/>
      <c r="Y95" s="156"/>
      <c r="Z95" s="156"/>
      <c r="AA95" s="156"/>
      <c r="AB95" s="156"/>
      <c r="AC95" s="156"/>
      <c r="AD95" s="156"/>
      <c r="AE95" s="156"/>
      <c r="AF95" s="156"/>
    </row>
    <row r="96" spans="1:32" ht="14.25">
      <c r="A96" s="204" t="s">
        <v>428</v>
      </c>
      <c r="B96" s="20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57"/>
      <c r="Z96" s="157"/>
      <c r="AA96" s="158"/>
      <c r="AB96" s="158"/>
      <c r="AC96" s="158"/>
      <c r="AD96" s="158"/>
      <c r="AE96" s="158"/>
      <c r="AF96" s="158"/>
    </row>
    <row r="97" spans="1:32" ht="14.25">
      <c r="A97" s="202" t="s">
        <v>429</v>
      </c>
      <c r="B97" s="203"/>
      <c r="C97" s="129" t="s">
        <v>116</v>
      </c>
      <c r="D97" s="129" t="s">
        <v>116</v>
      </c>
      <c r="E97" s="129" t="s">
        <v>116</v>
      </c>
      <c r="F97" s="129" t="s">
        <v>116</v>
      </c>
      <c r="G97" s="129" t="s">
        <v>116</v>
      </c>
      <c r="H97" s="129" t="s">
        <v>116</v>
      </c>
      <c r="I97" s="129" t="s">
        <v>116</v>
      </c>
      <c r="J97" s="129" t="s">
        <v>117</v>
      </c>
      <c r="K97" s="129" t="s">
        <v>116</v>
      </c>
      <c r="L97" s="129" t="s">
        <v>116</v>
      </c>
      <c r="M97" s="129" t="s">
        <v>116</v>
      </c>
      <c r="N97" s="129" t="s">
        <v>116</v>
      </c>
      <c r="O97" s="129" t="s">
        <v>116</v>
      </c>
      <c r="P97" s="129" t="s">
        <v>116</v>
      </c>
      <c r="Q97" s="129" t="s">
        <v>116</v>
      </c>
      <c r="R97" s="129" t="s">
        <v>116</v>
      </c>
      <c r="S97" s="129" t="s">
        <v>117</v>
      </c>
      <c r="T97" s="129" t="s">
        <v>117</v>
      </c>
      <c r="U97" s="129" t="s">
        <v>117</v>
      </c>
      <c r="V97" s="156"/>
      <c r="W97" s="156"/>
      <c r="X97" s="156"/>
      <c r="Y97" s="156"/>
      <c r="Z97" s="156"/>
      <c r="AA97" s="156"/>
      <c r="AB97" s="156"/>
      <c r="AC97" s="156"/>
      <c r="AD97" s="156"/>
      <c r="AE97" s="156"/>
      <c r="AF97" s="156"/>
    </row>
    <row r="98" spans="1:32" ht="14.25">
      <c r="A98" s="202" t="s">
        <v>430</v>
      </c>
      <c r="B98" s="203"/>
      <c r="C98" s="129" t="s">
        <v>116</v>
      </c>
      <c r="D98" s="129" t="s">
        <v>117</v>
      </c>
      <c r="E98" s="129" t="s">
        <v>117</v>
      </c>
      <c r="F98" s="129" t="s">
        <v>117</v>
      </c>
      <c r="G98" s="129" t="s">
        <v>117</v>
      </c>
      <c r="H98" s="129" t="s">
        <v>116</v>
      </c>
      <c r="I98" s="129" t="s">
        <v>116</v>
      </c>
      <c r="J98" s="129" t="s">
        <v>117</v>
      </c>
      <c r="K98" s="129" t="s">
        <v>117</v>
      </c>
      <c r="L98" s="129" t="s">
        <v>117</v>
      </c>
      <c r="M98" s="129" t="s">
        <v>117</v>
      </c>
      <c r="N98" s="129" t="s">
        <v>116</v>
      </c>
      <c r="O98" s="129" t="s">
        <v>116</v>
      </c>
      <c r="P98" s="129" t="s">
        <v>116</v>
      </c>
      <c r="Q98" s="129" t="s">
        <v>116</v>
      </c>
      <c r="R98" s="129" t="s">
        <v>116</v>
      </c>
      <c r="S98" s="129" t="s">
        <v>117</v>
      </c>
      <c r="T98" s="129" t="s">
        <v>117</v>
      </c>
      <c r="U98" s="129" t="s">
        <v>117</v>
      </c>
      <c r="V98" s="156"/>
      <c r="W98" s="156"/>
      <c r="X98" s="156"/>
      <c r="Y98" s="156"/>
      <c r="Z98" s="156"/>
      <c r="AA98" s="156"/>
      <c r="AB98" s="156"/>
      <c r="AC98" s="156"/>
      <c r="AD98" s="156"/>
      <c r="AE98" s="156"/>
      <c r="AF98" s="156"/>
    </row>
    <row r="99" spans="1:32" ht="14.25">
      <c r="A99" s="204" t="s">
        <v>357</v>
      </c>
      <c r="B99" s="20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57"/>
      <c r="Z99" s="157"/>
      <c r="AA99" s="158"/>
      <c r="AB99" s="158"/>
      <c r="AC99" s="158"/>
      <c r="AD99" s="158"/>
      <c r="AE99" s="158"/>
      <c r="AF99" s="158"/>
    </row>
    <row r="100" spans="1:32" ht="14.25">
      <c r="A100" s="20"/>
      <c r="B100" s="20" t="s">
        <v>431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57"/>
      <c r="Z100" s="157"/>
      <c r="AA100" s="158"/>
      <c r="AB100" s="158"/>
      <c r="AC100" s="158"/>
      <c r="AD100" s="158"/>
      <c r="AE100" s="158"/>
      <c r="AF100" s="158"/>
    </row>
    <row r="101" spans="1:32" ht="14.25">
      <c r="A101" s="207" t="s">
        <v>435</v>
      </c>
      <c r="B101" s="203"/>
      <c r="C101" s="129" t="s">
        <v>117</v>
      </c>
      <c r="D101" s="129" t="s">
        <v>117</v>
      </c>
      <c r="E101" s="129" t="s">
        <v>117</v>
      </c>
      <c r="F101" s="129" t="s">
        <v>117</v>
      </c>
      <c r="G101" s="129" t="s">
        <v>117</v>
      </c>
      <c r="H101" s="129" t="s">
        <v>117</v>
      </c>
      <c r="I101" s="129" t="s">
        <v>117</v>
      </c>
      <c r="J101" s="129" t="s">
        <v>117</v>
      </c>
      <c r="K101" s="129" t="s">
        <v>117</v>
      </c>
      <c r="L101" s="129" t="s">
        <v>117</v>
      </c>
      <c r="M101" s="129" t="s">
        <v>117</v>
      </c>
      <c r="N101" s="129" t="s">
        <v>117</v>
      </c>
      <c r="O101" s="129" t="s">
        <v>117</v>
      </c>
      <c r="P101" s="129" t="s">
        <v>117</v>
      </c>
      <c r="Q101" s="129" t="s">
        <v>117</v>
      </c>
      <c r="R101" s="129" t="s">
        <v>117</v>
      </c>
      <c r="S101" s="129" t="s">
        <v>117</v>
      </c>
      <c r="T101" s="129" t="s">
        <v>117</v>
      </c>
      <c r="U101" s="129" t="s">
        <v>117</v>
      </c>
      <c r="V101" s="156"/>
      <c r="W101" s="156"/>
      <c r="X101" s="156"/>
      <c r="Y101" s="156"/>
      <c r="Z101" s="156"/>
      <c r="AA101" s="156"/>
      <c r="AB101" s="156"/>
      <c r="AC101" s="156"/>
      <c r="AD101" s="156"/>
      <c r="AE101" s="156"/>
      <c r="AF101" s="156"/>
    </row>
    <row r="102" spans="1:32" ht="14.25">
      <c r="A102" s="255" t="s">
        <v>436</v>
      </c>
      <c r="B102" s="203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</row>
    <row r="103" spans="1:32" ht="14.25">
      <c r="A103" s="207" t="s">
        <v>437</v>
      </c>
      <c r="B103" s="203"/>
      <c r="C103" s="180" t="s">
        <v>116</v>
      </c>
      <c r="D103" s="180" t="s">
        <v>116</v>
      </c>
      <c r="E103" s="180" t="s">
        <v>116</v>
      </c>
      <c r="F103" s="180" t="s">
        <v>116</v>
      </c>
      <c r="G103" s="180" t="s">
        <v>117</v>
      </c>
      <c r="H103" s="180" t="s">
        <v>117</v>
      </c>
      <c r="I103" s="180" t="s">
        <v>117</v>
      </c>
      <c r="J103" s="180" t="s">
        <v>117</v>
      </c>
      <c r="K103" s="180" t="s">
        <v>117</v>
      </c>
      <c r="L103" s="180" t="s">
        <v>116</v>
      </c>
      <c r="M103" s="180" t="s">
        <v>117</v>
      </c>
      <c r="N103" s="180" t="s">
        <v>117</v>
      </c>
      <c r="O103" s="180" t="s">
        <v>117</v>
      </c>
      <c r="P103" s="180" t="s">
        <v>117</v>
      </c>
      <c r="Q103" s="180" t="s">
        <v>117</v>
      </c>
      <c r="R103" s="180" t="s">
        <v>117</v>
      </c>
      <c r="S103" s="180" t="s">
        <v>117</v>
      </c>
      <c r="T103" s="180" t="s">
        <v>117</v>
      </c>
      <c r="U103" s="180" t="s">
        <v>117</v>
      </c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</row>
    <row r="104" spans="1:32" ht="14.25">
      <c r="A104" s="207" t="s">
        <v>477</v>
      </c>
      <c r="B104" s="203"/>
      <c r="C104" s="129" t="s">
        <v>116</v>
      </c>
      <c r="D104" s="129" t="s">
        <v>116</v>
      </c>
      <c r="E104" s="129" t="s">
        <v>116</v>
      </c>
      <c r="F104" s="129" t="s">
        <v>116</v>
      </c>
      <c r="G104" s="129" t="s">
        <v>117</v>
      </c>
      <c r="H104" s="129" t="s">
        <v>117</v>
      </c>
      <c r="I104" s="129" t="s">
        <v>117</v>
      </c>
      <c r="J104" s="129" t="s">
        <v>117</v>
      </c>
      <c r="K104" s="129" t="s">
        <v>117</v>
      </c>
      <c r="L104" s="129" t="s">
        <v>116</v>
      </c>
      <c r="M104" s="180" t="s">
        <v>117</v>
      </c>
      <c r="N104" s="180" t="s">
        <v>117</v>
      </c>
      <c r="O104" s="180" t="s">
        <v>117</v>
      </c>
      <c r="P104" s="180" t="s">
        <v>117</v>
      </c>
      <c r="Q104" s="180" t="s">
        <v>117</v>
      </c>
      <c r="R104" s="180" t="s">
        <v>117</v>
      </c>
      <c r="S104" s="180" t="s">
        <v>117</v>
      </c>
      <c r="T104" s="180" t="s">
        <v>117</v>
      </c>
      <c r="U104" s="180" t="s">
        <v>117</v>
      </c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156"/>
      <c r="AF104" s="156"/>
    </row>
    <row r="105" spans="1:32" ht="14.25">
      <c r="A105" s="255" t="s">
        <v>106</v>
      </c>
      <c r="B105" s="203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</row>
    <row r="106" spans="1:32" ht="14.25">
      <c r="A106" s="207" t="s">
        <v>432</v>
      </c>
      <c r="B106" s="203"/>
      <c r="C106" s="129" t="s">
        <v>116</v>
      </c>
      <c r="D106" s="129" t="s">
        <v>116</v>
      </c>
      <c r="E106" s="129" t="s">
        <v>116</v>
      </c>
      <c r="F106" s="129" t="s">
        <v>116</v>
      </c>
      <c r="G106" s="129" t="s">
        <v>116</v>
      </c>
      <c r="H106" s="129" t="s">
        <v>117</v>
      </c>
      <c r="I106" s="129" t="s">
        <v>117</v>
      </c>
      <c r="J106" s="129" t="s">
        <v>117</v>
      </c>
      <c r="K106" s="129" t="s">
        <v>116</v>
      </c>
      <c r="L106" s="129" t="s">
        <v>116</v>
      </c>
      <c r="M106" s="129" t="s">
        <v>117</v>
      </c>
      <c r="N106" s="129" t="s">
        <v>117</v>
      </c>
      <c r="O106" s="129" t="s">
        <v>117</v>
      </c>
      <c r="P106" s="129" t="s">
        <v>117</v>
      </c>
      <c r="Q106" s="129" t="s">
        <v>117</v>
      </c>
      <c r="R106" s="129" t="s">
        <v>117</v>
      </c>
      <c r="S106" s="129" t="s">
        <v>116</v>
      </c>
      <c r="T106" s="129" t="s">
        <v>116</v>
      </c>
      <c r="U106" s="129" t="s">
        <v>117</v>
      </c>
      <c r="V106" s="156"/>
      <c r="W106" s="156"/>
      <c r="X106" s="156"/>
      <c r="Y106" s="156"/>
      <c r="Z106" s="156"/>
      <c r="AA106" s="156"/>
      <c r="AB106" s="156"/>
      <c r="AC106" s="156"/>
      <c r="AD106" s="156"/>
      <c r="AE106" s="156"/>
      <c r="AF106" s="156"/>
    </row>
    <row r="107" spans="1:32" ht="14.25">
      <c r="A107" s="207" t="s">
        <v>433</v>
      </c>
      <c r="B107" s="203"/>
      <c r="C107" s="129" t="s">
        <v>116</v>
      </c>
      <c r="D107" s="129" t="s">
        <v>117</v>
      </c>
      <c r="E107" s="129" t="s">
        <v>117</v>
      </c>
      <c r="F107" s="129" t="s">
        <v>117</v>
      </c>
      <c r="G107" s="129" t="s">
        <v>116</v>
      </c>
      <c r="H107" s="129" t="s">
        <v>117</v>
      </c>
      <c r="I107" s="129" t="s">
        <v>117</v>
      </c>
      <c r="J107" s="129" t="s">
        <v>117</v>
      </c>
      <c r="K107" s="129" t="s">
        <v>116</v>
      </c>
      <c r="L107" s="129" t="s">
        <v>116</v>
      </c>
      <c r="M107" s="129" t="s">
        <v>117</v>
      </c>
      <c r="N107" s="129" t="s">
        <v>117</v>
      </c>
      <c r="O107" s="129" t="s">
        <v>117</v>
      </c>
      <c r="P107" s="129" t="s">
        <v>117</v>
      </c>
      <c r="Q107" s="129" t="s">
        <v>117</v>
      </c>
      <c r="R107" s="129" t="s">
        <v>117</v>
      </c>
      <c r="S107" s="129" t="s">
        <v>116</v>
      </c>
      <c r="T107" s="129" t="s">
        <v>117</v>
      </c>
      <c r="U107" s="129" t="s">
        <v>117</v>
      </c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6"/>
    </row>
    <row r="108" spans="1:32" ht="14.25">
      <c r="A108" s="207" t="s">
        <v>434</v>
      </c>
      <c r="B108" s="203"/>
      <c r="C108" s="129" t="s">
        <v>116</v>
      </c>
      <c r="D108" s="129" t="s">
        <v>116</v>
      </c>
      <c r="E108" s="129" t="s">
        <v>116</v>
      </c>
      <c r="F108" s="129" t="s">
        <v>116</v>
      </c>
      <c r="G108" s="129" t="s">
        <v>116</v>
      </c>
      <c r="H108" s="129" t="s">
        <v>117</v>
      </c>
      <c r="I108" s="129" t="s">
        <v>117</v>
      </c>
      <c r="J108" s="129" t="s">
        <v>117</v>
      </c>
      <c r="K108" s="129" t="s">
        <v>116</v>
      </c>
      <c r="L108" s="129" t="s">
        <v>116</v>
      </c>
      <c r="M108" s="129" t="s">
        <v>117</v>
      </c>
      <c r="N108" s="129" t="s">
        <v>117</v>
      </c>
      <c r="O108" s="129" t="s">
        <v>117</v>
      </c>
      <c r="P108" s="129" t="s">
        <v>117</v>
      </c>
      <c r="Q108" s="129" t="s">
        <v>117</v>
      </c>
      <c r="R108" s="129" t="s">
        <v>117</v>
      </c>
      <c r="S108" s="129" t="s">
        <v>116</v>
      </c>
      <c r="T108" s="129" t="s">
        <v>117</v>
      </c>
      <c r="U108" s="129" t="s">
        <v>117</v>
      </c>
      <c r="V108" s="156"/>
      <c r="W108" s="156"/>
      <c r="X108" s="156"/>
      <c r="Y108" s="156"/>
      <c r="Z108" s="156"/>
      <c r="AA108" s="156"/>
      <c r="AB108" s="156"/>
      <c r="AC108" s="156"/>
      <c r="AD108" s="156"/>
      <c r="AE108" s="156"/>
      <c r="AF108" s="156"/>
    </row>
    <row r="109" spans="1:32" ht="14.25">
      <c r="A109" s="255" t="s">
        <v>509</v>
      </c>
      <c r="B109" s="203"/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</row>
    <row r="110" spans="1:32" ht="14.25">
      <c r="A110" s="20"/>
      <c r="B110" s="20" t="s">
        <v>438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57"/>
      <c r="Z110" s="157"/>
      <c r="AA110" s="158"/>
      <c r="AB110" s="158"/>
      <c r="AC110" s="158"/>
      <c r="AD110" s="158"/>
      <c r="AE110" s="158"/>
      <c r="AF110" s="158"/>
    </row>
    <row r="111" spans="1:32" ht="14.25">
      <c r="A111" s="207" t="s">
        <v>439</v>
      </c>
      <c r="B111" s="203"/>
      <c r="C111" s="129" t="s">
        <v>116</v>
      </c>
      <c r="D111" s="129" t="s">
        <v>117</v>
      </c>
      <c r="E111" s="129" t="s">
        <v>117</v>
      </c>
      <c r="F111" s="129" t="s">
        <v>117</v>
      </c>
      <c r="G111" s="129" t="s">
        <v>117</v>
      </c>
      <c r="H111" s="129" t="s">
        <v>117</v>
      </c>
      <c r="I111" s="129" t="s">
        <v>117</v>
      </c>
      <c r="J111" s="129" t="s">
        <v>117</v>
      </c>
      <c r="K111" s="129" t="s">
        <v>117</v>
      </c>
      <c r="L111" s="129" t="s">
        <v>117</v>
      </c>
      <c r="M111" s="129" t="s">
        <v>116</v>
      </c>
      <c r="N111" s="129" t="s">
        <v>117</v>
      </c>
      <c r="O111" s="129" t="s">
        <v>117</v>
      </c>
      <c r="P111" s="129" t="s">
        <v>117</v>
      </c>
      <c r="Q111" s="129" t="s">
        <v>117</v>
      </c>
      <c r="R111" s="129" t="s">
        <v>117</v>
      </c>
      <c r="S111" s="129" t="s">
        <v>117</v>
      </c>
      <c r="T111" s="129" t="s">
        <v>117</v>
      </c>
      <c r="U111" s="129" t="s">
        <v>117</v>
      </c>
      <c r="V111" s="156"/>
      <c r="W111" s="156"/>
      <c r="X111" s="156"/>
      <c r="Y111" s="156"/>
      <c r="Z111" s="156"/>
      <c r="AA111" s="156"/>
      <c r="AB111" s="156"/>
      <c r="AC111" s="156"/>
      <c r="AD111" s="156"/>
      <c r="AE111" s="156"/>
      <c r="AF111" s="156"/>
    </row>
    <row r="112" spans="1:32" ht="14.25">
      <c r="A112" s="207" t="s">
        <v>440</v>
      </c>
      <c r="B112" s="203"/>
      <c r="C112" s="129" t="s">
        <v>116</v>
      </c>
      <c r="D112" s="129" t="s">
        <v>117</v>
      </c>
      <c r="E112" s="129" t="s">
        <v>117</v>
      </c>
      <c r="F112" s="129" t="s">
        <v>117</v>
      </c>
      <c r="G112" s="129" t="s">
        <v>117</v>
      </c>
      <c r="H112" s="129" t="s">
        <v>117</v>
      </c>
      <c r="I112" s="129" t="s">
        <v>117</v>
      </c>
      <c r="J112" s="129" t="s">
        <v>117</v>
      </c>
      <c r="K112" s="129" t="s">
        <v>117</v>
      </c>
      <c r="L112" s="129" t="s">
        <v>117</v>
      </c>
      <c r="M112" s="129" t="s">
        <v>116</v>
      </c>
      <c r="N112" s="129" t="s">
        <v>117</v>
      </c>
      <c r="O112" s="129" t="s">
        <v>117</v>
      </c>
      <c r="P112" s="129" t="s">
        <v>117</v>
      </c>
      <c r="Q112" s="129" t="s">
        <v>117</v>
      </c>
      <c r="R112" s="129" t="s">
        <v>117</v>
      </c>
      <c r="S112" s="129" t="s">
        <v>117</v>
      </c>
      <c r="T112" s="129" t="s">
        <v>117</v>
      </c>
      <c r="U112" s="129" t="s">
        <v>117</v>
      </c>
      <c r="V112" s="156"/>
      <c r="W112" s="156"/>
      <c r="X112" s="156"/>
      <c r="Y112" s="156"/>
      <c r="Z112" s="156"/>
      <c r="AA112" s="156"/>
      <c r="AB112" s="156"/>
      <c r="AC112" s="156"/>
      <c r="AD112" s="156"/>
      <c r="AE112" s="156"/>
      <c r="AF112" s="156"/>
    </row>
    <row r="113" spans="1:32" ht="14.25">
      <c r="A113" s="207" t="s">
        <v>441</v>
      </c>
      <c r="B113" s="203"/>
      <c r="C113" s="129" t="s">
        <v>117</v>
      </c>
      <c r="D113" s="129" t="s">
        <v>117</v>
      </c>
      <c r="E113" s="129" t="s">
        <v>117</v>
      </c>
      <c r="F113" s="129" t="s">
        <v>117</v>
      </c>
      <c r="G113" s="129" t="s">
        <v>117</v>
      </c>
      <c r="H113" s="129" t="s">
        <v>117</v>
      </c>
      <c r="I113" s="129" t="s">
        <v>117</v>
      </c>
      <c r="J113" s="129" t="s">
        <v>117</v>
      </c>
      <c r="K113" s="129" t="s">
        <v>117</v>
      </c>
      <c r="L113" s="129" t="s">
        <v>117</v>
      </c>
      <c r="M113" s="129" t="s">
        <v>117</v>
      </c>
      <c r="N113" s="129" t="s">
        <v>117</v>
      </c>
      <c r="O113" s="129" t="s">
        <v>117</v>
      </c>
      <c r="P113" s="129" t="s">
        <v>117</v>
      </c>
      <c r="Q113" s="129" t="s">
        <v>117</v>
      </c>
      <c r="R113" s="129" t="s">
        <v>117</v>
      </c>
      <c r="S113" s="129" t="s">
        <v>117</v>
      </c>
      <c r="T113" s="129" t="s">
        <v>117</v>
      </c>
      <c r="U113" s="129" t="s">
        <v>117</v>
      </c>
      <c r="V113" s="156"/>
      <c r="W113" s="156"/>
      <c r="X113" s="156"/>
      <c r="Y113" s="156"/>
      <c r="Z113" s="156"/>
      <c r="AA113" s="156"/>
      <c r="AB113" s="156"/>
      <c r="AC113" s="156"/>
      <c r="AD113" s="156"/>
      <c r="AE113" s="156"/>
      <c r="AF113" s="156"/>
    </row>
    <row r="114" spans="1:32" ht="14.25">
      <c r="A114" s="20"/>
      <c r="B114" s="20" t="s">
        <v>442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57"/>
      <c r="Z114" s="157"/>
      <c r="AA114" s="158"/>
      <c r="AB114" s="158"/>
      <c r="AC114" s="158"/>
      <c r="AD114" s="158"/>
      <c r="AE114" s="158"/>
      <c r="AF114" s="158"/>
    </row>
    <row r="115" spans="1:32" ht="14.25">
      <c r="A115" s="255" t="s">
        <v>450</v>
      </c>
      <c r="B115" s="203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</row>
    <row r="116" spans="1:32" ht="14.25">
      <c r="A116" s="207" t="s">
        <v>478</v>
      </c>
      <c r="B116" s="203"/>
      <c r="C116" s="129" t="s">
        <v>116</v>
      </c>
      <c r="D116" s="129" t="s">
        <v>117</v>
      </c>
      <c r="E116" s="129" t="s">
        <v>117</v>
      </c>
      <c r="F116" s="129" t="s">
        <v>117</v>
      </c>
      <c r="G116" s="129" t="s">
        <v>117</v>
      </c>
      <c r="H116" s="129" t="s">
        <v>117</v>
      </c>
      <c r="I116" s="129" t="s">
        <v>117</v>
      </c>
      <c r="J116" s="129" t="s">
        <v>117</v>
      </c>
      <c r="K116" s="129" t="s">
        <v>117</v>
      </c>
      <c r="L116" s="129" t="s">
        <v>117</v>
      </c>
      <c r="M116" s="129" t="s">
        <v>117</v>
      </c>
      <c r="N116" s="129" t="s">
        <v>116</v>
      </c>
      <c r="O116" s="129" t="s">
        <v>116</v>
      </c>
      <c r="P116" s="129" t="s">
        <v>116</v>
      </c>
      <c r="Q116" s="129" t="s">
        <v>116</v>
      </c>
      <c r="R116" s="129" t="s">
        <v>116</v>
      </c>
      <c r="S116" s="129" t="s">
        <v>117</v>
      </c>
      <c r="T116" s="129" t="s">
        <v>117</v>
      </c>
      <c r="U116" s="129" t="s">
        <v>117</v>
      </c>
      <c r="V116" s="156"/>
      <c r="W116" s="156"/>
      <c r="X116" s="156"/>
      <c r="Y116" s="156"/>
      <c r="Z116" s="156"/>
      <c r="AA116" s="156"/>
      <c r="AB116" s="156"/>
      <c r="AC116" s="156"/>
      <c r="AD116" s="156"/>
      <c r="AE116" s="156"/>
      <c r="AF116" s="156"/>
    </row>
    <row r="117" spans="1:32" ht="14.25">
      <c r="A117" s="207" t="s">
        <v>452</v>
      </c>
      <c r="B117" s="203"/>
      <c r="C117" s="129" t="s">
        <v>116</v>
      </c>
      <c r="D117" s="129" t="s">
        <v>117</v>
      </c>
      <c r="E117" s="129" t="s">
        <v>117</v>
      </c>
      <c r="F117" s="129" t="s">
        <v>117</v>
      </c>
      <c r="G117" s="129" t="s">
        <v>117</v>
      </c>
      <c r="H117" s="129" t="s">
        <v>117</v>
      </c>
      <c r="I117" s="129" t="s">
        <v>117</v>
      </c>
      <c r="J117" s="129" t="s">
        <v>117</v>
      </c>
      <c r="K117" s="129" t="s">
        <v>117</v>
      </c>
      <c r="L117" s="129" t="s">
        <v>117</v>
      </c>
      <c r="M117" s="129" t="s">
        <v>117</v>
      </c>
      <c r="N117" s="129" t="s">
        <v>116</v>
      </c>
      <c r="O117" s="129" t="s">
        <v>116</v>
      </c>
      <c r="P117" s="129" t="s">
        <v>116</v>
      </c>
      <c r="Q117" s="129" t="s">
        <v>116</v>
      </c>
      <c r="R117" s="129" t="s">
        <v>116</v>
      </c>
      <c r="S117" s="129" t="s">
        <v>117</v>
      </c>
      <c r="T117" s="129" t="s">
        <v>117</v>
      </c>
      <c r="U117" s="129" t="s">
        <v>117</v>
      </c>
      <c r="V117" s="156"/>
      <c r="W117" s="156"/>
      <c r="X117" s="156"/>
      <c r="Y117" s="156"/>
      <c r="Z117" s="156"/>
      <c r="AA117" s="156"/>
      <c r="AB117" s="156"/>
      <c r="AC117" s="156"/>
      <c r="AD117" s="156"/>
      <c r="AE117" s="156"/>
      <c r="AF117" s="156"/>
    </row>
    <row r="118" spans="1:32" ht="14.25">
      <c r="A118" s="207" t="s">
        <v>453</v>
      </c>
      <c r="B118" s="203"/>
      <c r="C118" s="129" t="s">
        <v>116</v>
      </c>
      <c r="D118" s="129" t="s">
        <v>117</v>
      </c>
      <c r="E118" s="129" t="s">
        <v>117</v>
      </c>
      <c r="F118" s="129" t="s">
        <v>117</v>
      </c>
      <c r="G118" s="129" t="s">
        <v>117</v>
      </c>
      <c r="H118" s="129" t="s">
        <v>117</v>
      </c>
      <c r="I118" s="129" t="s">
        <v>117</v>
      </c>
      <c r="J118" s="129" t="s">
        <v>117</v>
      </c>
      <c r="K118" s="129" t="s">
        <v>117</v>
      </c>
      <c r="L118" s="129" t="s">
        <v>117</v>
      </c>
      <c r="M118" s="129" t="s">
        <v>117</v>
      </c>
      <c r="N118" s="129" t="s">
        <v>116</v>
      </c>
      <c r="O118" s="129" t="s">
        <v>116</v>
      </c>
      <c r="P118" s="129" t="s">
        <v>116</v>
      </c>
      <c r="Q118" s="129" t="s">
        <v>116</v>
      </c>
      <c r="R118" s="129" t="s">
        <v>116</v>
      </c>
      <c r="S118" s="129" t="s">
        <v>117</v>
      </c>
      <c r="T118" s="129" t="s">
        <v>117</v>
      </c>
      <c r="U118" s="129" t="s">
        <v>117</v>
      </c>
      <c r="V118" s="156"/>
      <c r="W118" s="156"/>
      <c r="X118" s="156"/>
      <c r="Y118" s="156"/>
      <c r="Z118" s="156"/>
      <c r="AA118" s="156"/>
      <c r="AB118" s="156"/>
      <c r="AC118" s="156"/>
      <c r="AD118" s="156"/>
      <c r="AE118" s="156"/>
      <c r="AF118" s="156"/>
    </row>
    <row r="119" spans="1:32" ht="14.25">
      <c r="A119" s="207" t="s">
        <v>443</v>
      </c>
      <c r="B119" s="203"/>
      <c r="C119" s="129" t="s">
        <v>116</v>
      </c>
      <c r="D119" s="129" t="s">
        <v>117</v>
      </c>
      <c r="E119" s="129" t="s">
        <v>117</v>
      </c>
      <c r="F119" s="129" t="s">
        <v>117</v>
      </c>
      <c r="G119" s="129" t="s">
        <v>117</v>
      </c>
      <c r="H119" s="129" t="s">
        <v>117</v>
      </c>
      <c r="I119" s="129" t="s">
        <v>117</v>
      </c>
      <c r="J119" s="129" t="s">
        <v>117</v>
      </c>
      <c r="K119" s="129" t="s">
        <v>117</v>
      </c>
      <c r="L119" s="129" t="s">
        <v>117</v>
      </c>
      <c r="M119" s="129" t="s">
        <v>117</v>
      </c>
      <c r="N119" s="129" t="s">
        <v>116</v>
      </c>
      <c r="O119" s="129" t="s">
        <v>116</v>
      </c>
      <c r="P119" s="129" t="s">
        <v>116</v>
      </c>
      <c r="Q119" s="129" t="s">
        <v>116</v>
      </c>
      <c r="R119" s="129" t="s">
        <v>116</v>
      </c>
      <c r="S119" s="129" t="s">
        <v>117</v>
      </c>
      <c r="T119" s="129" t="s">
        <v>117</v>
      </c>
      <c r="U119" s="129" t="s">
        <v>117</v>
      </c>
      <c r="V119" s="156"/>
      <c r="W119" s="156"/>
      <c r="X119" s="156"/>
      <c r="Y119" s="156"/>
      <c r="Z119" s="156"/>
      <c r="AA119" s="156"/>
      <c r="AB119" s="156"/>
      <c r="AC119" s="156"/>
      <c r="AD119" s="156"/>
      <c r="AE119" s="156"/>
      <c r="AF119" s="156"/>
    </row>
    <row r="120" spans="1:32" ht="14.25">
      <c r="A120" s="207" t="s">
        <v>510</v>
      </c>
      <c r="B120" s="203"/>
      <c r="C120" s="129" t="s">
        <v>116</v>
      </c>
      <c r="D120" s="129" t="s">
        <v>117</v>
      </c>
      <c r="E120" s="129" t="s">
        <v>117</v>
      </c>
      <c r="F120" s="129" t="s">
        <v>117</v>
      </c>
      <c r="G120" s="129" t="s">
        <v>117</v>
      </c>
      <c r="H120" s="129" t="s">
        <v>117</v>
      </c>
      <c r="I120" s="129" t="s">
        <v>117</v>
      </c>
      <c r="J120" s="129" t="s">
        <v>117</v>
      </c>
      <c r="K120" s="129" t="s">
        <v>117</v>
      </c>
      <c r="L120" s="129" t="s">
        <v>117</v>
      </c>
      <c r="M120" s="129" t="s">
        <v>117</v>
      </c>
      <c r="N120" s="129" t="s">
        <v>116</v>
      </c>
      <c r="O120" s="129" t="s">
        <v>116</v>
      </c>
      <c r="P120" s="129" t="s">
        <v>116</v>
      </c>
      <c r="Q120" s="129" t="s">
        <v>117</v>
      </c>
      <c r="R120" s="129" t="s">
        <v>117</v>
      </c>
      <c r="S120" s="129" t="s">
        <v>117</v>
      </c>
      <c r="T120" s="129" t="s">
        <v>117</v>
      </c>
      <c r="U120" s="129" t="s">
        <v>117</v>
      </c>
      <c r="V120" s="156"/>
      <c r="W120" s="156"/>
      <c r="X120" s="156"/>
      <c r="Y120" s="156"/>
      <c r="Z120" s="156"/>
      <c r="AA120" s="156"/>
      <c r="AB120" s="156"/>
      <c r="AC120" s="156"/>
      <c r="AD120" s="156"/>
      <c r="AE120" s="156"/>
      <c r="AF120" s="156"/>
    </row>
    <row r="121" spans="1:32" ht="14.25">
      <c r="A121" s="268" t="s">
        <v>444</v>
      </c>
      <c r="B121" s="203"/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</row>
    <row r="122" spans="1:32" ht="14.25">
      <c r="A122" s="23"/>
      <c r="B122" s="138" t="s">
        <v>445</v>
      </c>
      <c r="C122" s="129" t="s">
        <v>116</v>
      </c>
      <c r="D122" s="129" t="s">
        <v>117</v>
      </c>
      <c r="E122" s="129" t="s">
        <v>117</v>
      </c>
      <c r="F122" s="129" t="s">
        <v>117</v>
      </c>
      <c r="G122" s="129" t="s">
        <v>117</v>
      </c>
      <c r="H122" s="129" t="s">
        <v>117</v>
      </c>
      <c r="I122" s="129" t="s">
        <v>117</v>
      </c>
      <c r="J122" s="129" t="s">
        <v>117</v>
      </c>
      <c r="K122" s="129" t="s">
        <v>117</v>
      </c>
      <c r="L122" s="129" t="s">
        <v>117</v>
      </c>
      <c r="M122" s="129" t="s">
        <v>117</v>
      </c>
      <c r="N122" s="129" t="s">
        <v>116</v>
      </c>
      <c r="O122" s="129" t="s">
        <v>116</v>
      </c>
      <c r="P122" s="129" t="s">
        <v>116</v>
      </c>
      <c r="Q122" s="129" t="s">
        <v>116</v>
      </c>
      <c r="R122" s="129" t="s">
        <v>116</v>
      </c>
      <c r="S122" s="129" t="s">
        <v>117</v>
      </c>
      <c r="T122" s="129" t="s">
        <v>117</v>
      </c>
      <c r="U122" s="129" t="s">
        <v>117</v>
      </c>
      <c r="V122" s="156"/>
      <c r="W122" s="156"/>
      <c r="X122" s="156"/>
      <c r="Y122" s="156"/>
      <c r="Z122" s="156"/>
      <c r="AA122" s="156"/>
      <c r="AB122" s="156"/>
      <c r="AC122" s="156"/>
      <c r="AD122" s="156"/>
      <c r="AE122" s="156"/>
      <c r="AF122" s="156"/>
    </row>
    <row r="123" spans="1:32" ht="14.25">
      <c r="A123" s="23"/>
      <c r="B123" s="138" t="s">
        <v>446</v>
      </c>
      <c r="C123" s="129" t="s">
        <v>116</v>
      </c>
      <c r="D123" s="129" t="s">
        <v>117</v>
      </c>
      <c r="E123" s="129" t="s">
        <v>117</v>
      </c>
      <c r="F123" s="129" t="s">
        <v>117</v>
      </c>
      <c r="G123" s="129" t="s">
        <v>117</v>
      </c>
      <c r="H123" s="129" t="s">
        <v>117</v>
      </c>
      <c r="I123" s="129" t="s">
        <v>117</v>
      </c>
      <c r="J123" s="129" t="s">
        <v>117</v>
      </c>
      <c r="K123" s="129" t="s">
        <v>117</v>
      </c>
      <c r="L123" s="129" t="s">
        <v>117</v>
      </c>
      <c r="M123" s="129" t="s">
        <v>117</v>
      </c>
      <c r="N123" s="129" t="s">
        <v>116</v>
      </c>
      <c r="O123" s="129" t="s">
        <v>116</v>
      </c>
      <c r="P123" s="129" t="s">
        <v>116</v>
      </c>
      <c r="Q123" s="129" t="s">
        <v>116</v>
      </c>
      <c r="R123" s="129" t="s">
        <v>116</v>
      </c>
      <c r="S123" s="129" t="s">
        <v>117</v>
      </c>
      <c r="T123" s="129" t="s">
        <v>117</v>
      </c>
      <c r="U123" s="129" t="s">
        <v>117</v>
      </c>
      <c r="V123" s="156"/>
      <c r="W123" s="156"/>
      <c r="X123" s="156"/>
      <c r="Y123" s="156"/>
      <c r="Z123" s="156"/>
      <c r="AA123" s="156"/>
      <c r="AB123" s="156"/>
      <c r="AC123" s="156"/>
      <c r="AD123" s="156"/>
      <c r="AE123" s="156"/>
      <c r="AF123" s="156"/>
    </row>
    <row r="124" spans="1:32" ht="14.25">
      <c r="A124" s="23"/>
      <c r="B124" s="138" t="s">
        <v>447</v>
      </c>
      <c r="C124" s="129" t="s">
        <v>116</v>
      </c>
      <c r="D124" s="129" t="s">
        <v>117</v>
      </c>
      <c r="E124" s="129" t="s">
        <v>117</v>
      </c>
      <c r="F124" s="129" t="s">
        <v>117</v>
      </c>
      <c r="G124" s="129" t="s">
        <v>117</v>
      </c>
      <c r="H124" s="129" t="s">
        <v>117</v>
      </c>
      <c r="I124" s="129" t="s">
        <v>117</v>
      </c>
      <c r="J124" s="129" t="s">
        <v>117</v>
      </c>
      <c r="K124" s="129" t="s">
        <v>117</v>
      </c>
      <c r="L124" s="129" t="s">
        <v>117</v>
      </c>
      <c r="M124" s="129" t="s">
        <v>117</v>
      </c>
      <c r="N124" s="129" t="s">
        <v>116</v>
      </c>
      <c r="O124" s="129" t="s">
        <v>116</v>
      </c>
      <c r="P124" s="129" t="s">
        <v>116</v>
      </c>
      <c r="Q124" s="129" t="s">
        <v>116</v>
      </c>
      <c r="R124" s="129" t="s">
        <v>116</v>
      </c>
      <c r="S124" s="129" t="s">
        <v>117</v>
      </c>
      <c r="T124" s="129" t="s">
        <v>117</v>
      </c>
      <c r="U124" s="129" t="s">
        <v>117</v>
      </c>
      <c r="V124" s="156"/>
      <c r="W124" s="156"/>
      <c r="X124" s="156"/>
      <c r="Y124" s="156"/>
      <c r="Z124" s="156"/>
      <c r="AA124" s="156"/>
      <c r="AB124" s="156"/>
      <c r="AC124" s="156"/>
      <c r="AD124" s="156"/>
      <c r="AE124" s="156"/>
      <c r="AF124" s="156"/>
    </row>
    <row r="125" spans="1:32" ht="14.25">
      <c r="A125" s="23"/>
      <c r="B125" s="138" t="s">
        <v>448</v>
      </c>
      <c r="C125" s="129" t="s">
        <v>116</v>
      </c>
      <c r="D125" s="129" t="s">
        <v>117</v>
      </c>
      <c r="E125" s="129" t="s">
        <v>117</v>
      </c>
      <c r="F125" s="129" t="s">
        <v>117</v>
      </c>
      <c r="G125" s="129" t="s">
        <v>117</v>
      </c>
      <c r="H125" s="129" t="s">
        <v>117</v>
      </c>
      <c r="I125" s="129" t="s">
        <v>117</v>
      </c>
      <c r="J125" s="129" t="s">
        <v>117</v>
      </c>
      <c r="K125" s="129" t="s">
        <v>117</v>
      </c>
      <c r="L125" s="129" t="s">
        <v>117</v>
      </c>
      <c r="M125" s="129" t="s">
        <v>117</v>
      </c>
      <c r="N125" s="129" t="s">
        <v>116</v>
      </c>
      <c r="O125" s="129" t="s">
        <v>116</v>
      </c>
      <c r="P125" s="129" t="s">
        <v>116</v>
      </c>
      <c r="Q125" s="129" t="s">
        <v>116</v>
      </c>
      <c r="R125" s="129" t="s">
        <v>116</v>
      </c>
      <c r="S125" s="129" t="s">
        <v>117</v>
      </c>
      <c r="T125" s="129" t="s">
        <v>117</v>
      </c>
      <c r="U125" s="129" t="s">
        <v>117</v>
      </c>
      <c r="V125" s="156"/>
      <c r="W125" s="156"/>
      <c r="X125" s="156"/>
      <c r="Y125" s="156"/>
      <c r="Z125" s="156"/>
      <c r="AA125" s="156"/>
      <c r="AB125" s="156"/>
      <c r="AC125" s="156"/>
      <c r="AD125" s="156"/>
      <c r="AE125" s="156"/>
      <c r="AF125" s="156"/>
    </row>
    <row r="126" spans="1:32" ht="14.25">
      <c r="A126" s="23"/>
      <c r="B126" s="138" t="s">
        <v>449</v>
      </c>
      <c r="C126" s="129" t="s">
        <v>116</v>
      </c>
      <c r="D126" s="129" t="s">
        <v>117</v>
      </c>
      <c r="E126" s="129" t="s">
        <v>117</v>
      </c>
      <c r="F126" s="129" t="s">
        <v>117</v>
      </c>
      <c r="G126" s="129" t="s">
        <v>117</v>
      </c>
      <c r="H126" s="129" t="s">
        <v>117</v>
      </c>
      <c r="I126" s="129" t="s">
        <v>117</v>
      </c>
      <c r="J126" s="129" t="s">
        <v>117</v>
      </c>
      <c r="K126" s="129" t="s">
        <v>117</v>
      </c>
      <c r="L126" s="129" t="s">
        <v>117</v>
      </c>
      <c r="M126" s="129" t="s">
        <v>117</v>
      </c>
      <c r="N126" s="129" t="s">
        <v>116</v>
      </c>
      <c r="O126" s="129" t="s">
        <v>116</v>
      </c>
      <c r="P126" s="129" t="s">
        <v>116</v>
      </c>
      <c r="Q126" s="129" t="s">
        <v>116</v>
      </c>
      <c r="R126" s="129" t="s">
        <v>116</v>
      </c>
      <c r="S126" s="129" t="s">
        <v>117</v>
      </c>
      <c r="T126" s="129" t="s">
        <v>117</v>
      </c>
      <c r="U126" s="129" t="s">
        <v>117</v>
      </c>
      <c r="V126" s="156"/>
      <c r="W126" s="156"/>
      <c r="X126" s="156"/>
      <c r="Y126" s="156"/>
      <c r="Z126" s="156"/>
      <c r="AA126" s="156"/>
      <c r="AB126" s="156"/>
      <c r="AC126" s="156"/>
      <c r="AD126" s="156"/>
      <c r="AE126" s="156"/>
      <c r="AF126" s="156"/>
    </row>
    <row r="127" spans="1:32" ht="14.25">
      <c r="A127" s="255" t="s">
        <v>368</v>
      </c>
      <c r="B127" s="203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</row>
    <row r="128" spans="1:32" ht="14.25">
      <c r="A128" s="207" t="s">
        <v>479</v>
      </c>
      <c r="B128" s="203"/>
      <c r="C128" s="129" t="s">
        <v>117</v>
      </c>
      <c r="D128" s="129" t="s">
        <v>117</v>
      </c>
      <c r="E128" s="129" t="s">
        <v>117</v>
      </c>
      <c r="F128" s="129" t="s">
        <v>117</v>
      </c>
      <c r="G128" s="129" t="s">
        <v>117</v>
      </c>
      <c r="H128" s="129" t="s">
        <v>117</v>
      </c>
      <c r="I128" s="129" t="s">
        <v>117</v>
      </c>
      <c r="J128" s="129" t="s">
        <v>117</v>
      </c>
      <c r="K128" s="129" t="s">
        <v>117</v>
      </c>
      <c r="L128" s="129" t="s">
        <v>117</v>
      </c>
      <c r="M128" s="129" t="s">
        <v>117</v>
      </c>
      <c r="N128" s="129" t="s">
        <v>117</v>
      </c>
      <c r="O128" s="129" t="s">
        <v>117</v>
      </c>
      <c r="P128" s="129" t="s">
        <v>117</v>
      </c>
      <c r="Q128" s="129" t="s">
        <v>117</v>
      </c>
      <c r="R128" s="129" t="s">
        <v>117</v>
      </c>
      <c r="S128" s="129" t="s">
        <v>117</v>
      </c>
      <c r="T128" s="129" t="s">
        <v>117</v>
      </c>
      <c r="U128" s="129" t="s">
        <v>117</v>
      </c>
      <c r="V128" s="156"/>
      <c r="W128" s="156"/>
      <c r="X128" s="156"/>
      <c r="Y128" s="156"/>
      <c r="Z128" s="156"/>
      <c r="AA128" s="156"/>
      <c r="AB128" s="156"/>
      <c r="AC128" s="156"/>
      <c r="AD128" s="156"/>
      <c r="AE128" s="156"/>
      <c r="AF128" s="156"/>
    </row>
    <row r="129" spans="1:32" ht="14.25">
      <c r="A129" s="207" t="s">
        <v>454</v>
      </c>
      <c r="B129" s="203"/>
      <c r="C129" s="129" t="s">
        <v>117</v>
      </c>
      <c r="D129" s="129" t="s">
        <v>117</v>
      </c>
      <c r="E129" s="129" t="s">
        <v>117</v>
      </c>
      <c r="F129" s="129" t="s">
        <v>117</v>
      </c>
      <c r="G129" s="129" t="s">
        <v>117</v>
      </c>
      <c r="H129" s="129" t="s">
        <v>117</v>
      </c>
      <c r="I129" s="129" t="s">
        <v>117</v>
      </c>
      <c r="J129" s="129" t="s">
        <v>117</v>
      </c>
      <c r="K129" s="129" t="s">
        <v>117</v>
      </c>
      <c r="L129" s="129" t="s">
        <v>117</v>
      </c>
      <c r="M129" s="129" t="s">
        <v>117</v>
      </c>
      <c r="N129" s="129" t="s">
        <v>117</v>
      </c>
      <c r="O129" s="129" t="s">
        <v>117</v>
      </c>
      <c r="P129" s="129" t="s">
        <v>117</v>
      </c>
      <c r="Q129" s="129" t="s">
        <v>117</v>
      </c>
      <c r="R129" s="129" t="s">
        <v>117</v>
      </c>
      <c r="S129" s="129" t="s">
        <v>117</v>
      </c>
      <c r="T129" s="129" t="s">
        <v>117</v>
      </c>
      <c r="U129" s="129" t="s">
        <v>117</v>
      </c>
      <c r="V129" s="156"/>
      <c r="W129" s="156"/>
      <c r="X129" s="156"/>
      <c r="Y129" s="156"/>
      <c r="Z129" s="156"/>
      <c r="AA129" s="156"/>
      <c r="AB129" s="156"/>
      <c r="AC129" s="156"/>
      <c r="AD129" s="156"/>
      <c r="AE129" s="156"/>
      <c r="AF129" s="156"/>
    </row>
    <row r="130" spans="1:32" ht="14.25">
      <c r="A130" s="207" t="s">
        <v>455</v>
      </c>
      <c r="B130" s="203"/>
      <c r="C130" s="129" t="s">
        <v>117</v>
      </c>
      <c r="D130" s="129" t="s">
        <v>117</v>
      </c>
      <c r="E130" s="129" t="s">
        <v>117</v>
      </c>
      <c r="F130" s="129" t="s">
        <v>117</v>
      </c>
      <c r="G130" s="129" t="s">
        <v>117</v>
      </c>
      <c r="H130" s="129" t="s">
        <v>117</v>
      </c>
      <c r="I130" s="129" t="s">
        <v>117</v>
      </c>
      <c r="J130" s="129" t="s">
        <v>117</v>
      </c>
      <c r="K130" s="129" t="s">
        <v>117</v>
      </c>
      <c r="L130" s="129" t="s">
        <v>117</v>
      </c>
      <c r="M130" s="129" t="s">
        <v>117</v>
      </c>
      <c r="N130" s="129" t="s">
        <v>117</v>
      </c>
      <c r="O130" s="129" t="s">
        <v>117</v>
      </c>
      <c r="P130" s="129" t="s">
        <v>117</v>
      </c>
      <c r="Q130" s="129" t="s">
        <v>117</v>
      </c>
      <c r="R130" s="129" t="s">
        <v>117</v>
      </c>
      <c r="S130" s="129" t="s">
        <v>117</v>
      </c>
      <c r="T130" s="129" t="s">
        <v>117</v>
      </c>
      <c r="U130" s="129" t="s">
        <v>117</v>
      </c>
      <c r="V130" s="156"/>
      <c r="W130" s="156"/>
      <c r="X130" s="156"/>
      <c r="Y130" s="156"/>
      <c r="Z130" s="156"/>
      <c r="AA130" s="156"/>
      <c r="AB130" s="156"/>
      <c r="AC130" s="156"/>
      <c r="AD130" s="156"/>
      <c r="AE130" s="156"/>
      <c r="AF130" s="156"/>
    </row>
    <row r="131" spans="1:32" ht="14.25">
      <c r="A131" s="207" t="s">
        <v>456</v>
      </c>
      <c r="B131" s="203"/>
      <c r="C131" s="129" t="s">
        <v>117</v>
      </c>
      <c r="D131" s="129" t="s">
        <v>117</v>
      </c>
      <c r="E131" s="129" t="s">
        <v>117</v>
      </c>
      <c r="F131" s="129" t="s">
        <v>117</v>
      </c>
      <c r="G131" s="129" t="s">
        <v>117</v>
      </c>
      <c r="H131" s="129" t="s">
        <v>117</v>
      </c>
      <c r="I131" s="129" t="s">
        <v>117</v>
      </c>
      <c r="J131" s="129" t="s">
        <v>117</v>
      </c>
      <c r="K131" s="129" t="s">
        <v>117</v>
      </c>
      <c r="L131" s="129" t="s">
        <v>117</v>
      </c>
      <c r="M131" s="129" t="s">
        <v>117</v>
      </c>
      <c r="N131" s="129" t="s">
        <v>117</v>
      </c>
      <c r="O131" s="129" t="s">
        <v>117</v>
      </c>
      <c r="P131" s="129" t="s">
        <v>117</v>
      </c>
      <c r="Q131" s="129" t="s">
        <v>117</v>
      </c>
      <c r="R131" s="129" t="s">
        <v>117</v>
      </c>
      <c r="S131" s="129" t="s">
        <v>117</v>
      </c>
      <c r="T131" s="129" t="s">
        <v>117</v>
      </c>
      <c r="U131" s="129" t="s">
        <v>117</v>
      </c>
      <c r="V131" s="156"/>
      <c r="W131" s="156"/>
      <c r="X131" s="156"/>
      <c r="Y131" s="156"/>
      <c r="Z131" s="156"/>
      <c r="AA131" s="156"/>
      <c r="AB131" s="156"/>
      <c r="AC131" s="156"/>
      <c r="AD131" s="156"/>
      <c r="AE131" s="156"/>
      <c r="AF131" s="156"/>
    </row>
    <row r="132" spans="1:32" ht="14.25">
      <c r="A132" s="207" t="s">
        <v>457</v>
      </c>
      <c r="B132" s="203"/>
      <c r="C132" s="129" t="s">
        <v>117</v>
      </c>
      <c r="D132" s="129" t="s">
        <v>117</v>
      </c>
      <c r="E132" s="129" t="s">
        <v>117</v>
      </c>
      <c r="F132" s="129" t="s">
        <v>117</v>
      </c>
      <c r="G132" s="129" t="s">
        <v>117</v>
      </c>
      <c r="H132" s="129" t="s">
        <v>117</v>
      </c>
      <c r="I132" s="129" t="s">
        <v>117</v>
      </c>
      <c r="J132" s="129" t="s">
        <v>117</v>
      </c>
      <c r="K132" s="129" t="s">
        <v>117</v>
      </c>
      <c r="L132" s="129" t="s">
        <v>117</v>
      </c>
      <c r="M132" s="129" t="s">
        <v>117</v>
      </c>
      <c r="N132" s="129" t="s">
        <v>117</v>
      </c>
      <c r="O132" s="129" t="s">
        <v>117</v>
      </c>
      <c r="P132" s="129" t="s">
        <v>117</v>
      </c>
      <c r="Q132" s="129" t="s">
        <v>117</v>
      </c>
      <c r="R132" s="129" t="s">
        <v>117</v>
      </c>
      <c r="S132" s="129" t="s">
        <v>117</v>
      </c>
      <c r="T132" s="129" t="s">
        <v>117</v>
      </c>
      <c r="U132" s="129" t="s">
        <v>117</v>
      </c>
      <c r="V132" s="156"/>
      <c r="W132" s="156"/>
      <c r="X132" s="156"/>
      <c r="Y132" s="156"/>
      <c r="Z132" s="156"/>
      <c r="AA132" s="156"/>
      <c r="AB132" s="156"/>
      <c r="AC132" s="156"/>
      <c r="AD132" s="156"/>
      <c r="AE132" s="156"/>
      <c r="AF132" s="156"/>
    </row>
    <row r="133" spans="1:32" ht="14.25">
      <c r="A133" s="136" t="s">
        <v>444</v>
      </c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</row>
    <row r="134" spans="1:32" ht="14.25">
      <c r="A134" s="23"/>
      <c r="B134" s="138" t="s">
        <v>445</v>
      </c>
      <c r="C134" s="129" t="s">
        <v>117</v>
      </c>
      <c r="D134" s="129" t="s">
        <v>117</v>
      </c>
      <c r="E134" s="129" t="s">
        <v>117</v>
      </c>
      <c r="F134" s="129" t="s">
        <v>117</v>
      </c>
      <c r="G134" s="129" t="s">
        <v>117</v>
      </c>
      <c r="H134" s="129" t="s">
        <v>117</v>
      </c>
      <c r="I134" s="129" t="s">
        <v>117</v>
      </c>
      <c r="J134" s="129" t="s">
        <v>117</v>
      </c>
      <c r="K134" s="129" t="s">
        <v>117</v>
      </c>
      <c r="L134" s="129" t="s">
        <v>117</v>
      </c>
      <c r="M134" s="129" t="s">
        <v>117</v>
      </c>
      <c r="N134" s="129" t="s">
        <v>117</v>
      </c>
      <c r="O134" s="129" t="s">
        <v>117</v>
      </c>
      <c r="P134" s="129" t="s">
        <v>117</v>
      </c>
      <c r="Q134" s="129" t="s">
        <v>117</v>
      </c>
      <c r="R134" s="129" t="s">
        <v>117</v>
      </c>
      <c r="S134" s="129" t="s">
        <v>117</v>
      </c>
      <c r="T134" s="129" t="s">
        <v>117</v>
      </c>
      <c r="U134" s="129" t="s">
        <v>117</v>
      </c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</row>
    <row r="135" spans="1:32" ht="14.25">
      <c r="A135" s="23"/>
      <c r="B135" s="138" t="s">
        <v>446</v>
      </c>
      <c r="C135" s="129" t="s">
        <v>117</v>
      </c>
      <c r="D135" s="129" t="s">
        <v>117</v>
      </c>
      <c r="E135" s="129" t="s">
        <v>117</v>
      </c>
      <c r="F135" s="129" t="s">
        <v>117</v>
      </c>
      <c r="G135" s="129" t="s">
        <v>117</v>
      </c>
      <c r="H135" s="129" t="s">
        <v>117</v>
      </c>
      <c r="I135" s="129" t="s">
        <v>117</v>
      </c>
      <c r="J135" s="129" t="s">
        <v>117</v>
      </c>
      <c r="K135" s="129" t="s">
        <v>117</v>
      </c>
      <c r="L135" s="129" t="s">
        <v>117</v>
      </c>
      <c r="M135" s="129" t="s">
        <v>117</v>
      </c>
      <c r="N135" s="129" t="s">
        <v>117</v>
      </c>
      <c r="O135" s="129" t="s">
        <v>117</v>
      </c>
      <c r="P135" s="129" t="s">
        <v>117</v>
      </c>
      <c r="Q135" s="129" t="s">
        <v>117</v>
      </c>
      <c r="R135" s="129" t="s">
        <v>117</v>
      </c>
      <c r="S135" s="129" t="s">
        <v>117</v>
      </c>
      <c r="T135" s="129" t="s">
        <v>117</v>
      </c>
      <c r="U135" s="129" t="s">
        <v>117</v>
      </c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</row>
    <row r="136" spans="1:32" ht="14.25">
      <c r="A136" s="23"/>
      <c r="B136" s="138" t="s">
        <v>447</v>
      </c>
      <c r="C136" s="129" t="s">
        <v>117</v>
      </c>
      <c r="D136" s="129" t="s">
        <v>117</v>
      </c>
      <c r="E136" s="129" t="s">
        <v>117</v>
      </c>
      <c r="F136" s="129" t="s">
        <v>117</v>
      </c>
      <c r="G136" s="129" t="s">
        <v>117</v>
      </c>
      <c r="H136" s="129" t="s">
        <v>117</v>
      </c>
      <c r="I136" s="129" t="s">
        <v>117</v>
      </c>
      <c r="J136" s="129" t="s">
        <v>117</v>
      </c>
      <c r="K136" s="129" t="s">
        <v>117</v>
      </c>
      <c r="L136" s="129" t="s">
        <v>117</v>
      </c>
      <c r="M136" s="129" t="s">
        <v>117</v>
      </c>
      <c r="N136" s="129" t="s">
        <v>117</v>
      </c>
      <c r="O136" s="129" t="s">
        <v>117</v>
      </c>
      <c r="P136" s="129" t="s">
        <v>117</v>
      </c>
      <c r="Q136" s="129" t="s">
        <v>117</v>
      </c>
      <c r="R136" s="129" t="s">
        <v>117</v>
      </c>
      <c r="S136" s="129" t="s">
        <v>117</v>
      </c>
      <c r="T136" s="129" t="s">
        <v>117</v>
      </c>
      <c r="U136" s="129" t="s">
        <v>117</v>
      </c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</row>
    <row r="137" spans="1:32" ht="14.25">
      <c r="A137" s="23"/>
      <c r="B137" s="138" t="s">
        <v>448</v>
      </c>
      <c r="C137" s="129" t="s">
        <v>117</v>
      </c>
      <c r="D137" s="129" t="s">
        <v>117</v>
      </c>
      <c r="E137" s="129" t="s">
        <v>117</v>
      </c>
      <c r="F137" s="129" t="s">
        <v>117</v>
      </c>
      <c r="G137" s="129" t="s">
        <v>117</v>
      </c>
      <c r="H137" s="129" t="s">
        <v>117</v>
      </c>
      <c r="I137" s="129" t="s">
        <v>117</v>
      </c>
      <c r="J137" s="129" t="s">
        <v>117</v>
      </c>
      <c r="K137" s="129" t="s">
        <v>117</v>
      </c>
      <c r="L137" s="129" t="s">
        <v>117</v>
      </c>
      <c r="M137" s="129" t="s">
        <v>117</v>
      </c>
      <c r="N137" s="129" t="s">
        <v>117</v>
      </c>
      <c r="O137" s="129" t="s">
        <v>117</v>
      </c>
      <c r="P137" s="129" t="s">
        <v>117</v>
      </c>
      <c r="Q137" s="129" t="s">
        <v>117</v>
      </c>
      <c r="R137" s="129" t="s">
        <v>117</v>
      </c>
      <c r="S137" s="129" t="s">
        <v>117</v>
      </c>
      <c r="T137" s="129" t="s">
        <v>117</v>
      </c>
      <c r="U137" s="129" t="s">
        <v>117</v>
      </c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</row>
    <row r="138" spans="1:32" ht="14.25">
      <c r="A138" s="23"/>
      <c r="B138" s="138" t="s">
        <v>449</v>
      </c>
      <c r="C138" s="129" t="s">
        <v>117</v>
      </c>
      <c r="D138" s="129" t="s">
        <v>117</v>
      </c>
      <c r="E138" s="129" t="s">
        <v>117</v>
      </c>
      <c r="F138" s="129" t="s">
        <v>117</v>
      </c>
      <c r="G138" s="129" t="s">
        <v>117</v>
      </c>
      <c r="H138" s="129" t="s">
        <v>117</v>
      </c>
      <c r="I138" s="129" t="s">
        <v>117</v>
      </c>
      <c r="J138" s="129" t="s">
        <v>117</v>
      </c>
      <c r="K138" s="129" t="s">
        <v>117</v>
      </c>
      <c r="L138" s="129" t="s">
        <v>117</v>
      </c>
      <c r="M138" s="129" t="s">
        <v>117</v>
      </c>
      <c r="N138" s="129" t="s">
        <v>117</v>
      </c>
      <c r="O138" s="129" t="s">
        <v>117</v>
      </c>
      <c r="P138" s="129" t="s">
        <v>117</v>
      </c>
      <c r="Q138" s="129" t="s">
        <v>117</v>
      </c>
      <c r="R138" s="129" t="s">
        <v>117</v>
      </c>
      <c r="S138" s="129" t="s">
        <v>117</v>
      </c>
      <c r="T138" s="129" t="s">
        <v>117</v>
      </c>
      <c r="U138" s="129" t="s">
        <v>117</v>
      </c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</row>
    <row r="139" spans="1:32" ht="14.25">
      <c r="A139" s="20"/>
      <c r="B139" s="20" t="s">
        <v>458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57"/>
      <c r="Z139" s="157"/>
      <c r="AA139" s="158"/>
      <c r="AB139" s="158"/>
      <c r="AC139" s="158"/>
      <c r="AD139" s="158"/>
      <c r="AE139" s="158"/>
      <c r="AF139" s="158"/>
    </row>
    <row r="140" spans="1:32" ht="14.25">
      <c r="A140" s="207" t="s">
        <v>459</v>
      </c>
      <c r="B140" s="203"/>
      <c r="C140" s="129" t="s">
        <v>116</v>
      </c>
      <c r="D140" s="129" t="s">
        <v>117</v>
      </c>
      <c r="E140" s="129" t="s">
        <v>117</v>
      </c>
      <c r="F140" s="129" t="s">
        <v>117</v>
      </c>
      <c r="G140" s="129" t="s">
        <v>117</v>
      </c>
      <c r="H140" s="129" t="s">
        <v>116</v>
      </c>
      <c r="I140" s="129" t="s">
        <v>116</v>
      </c>
      <c r="J140" s="129" t="s">
        <v>117</v>
      </c>
      <c r="K140" s="129" t="s">
        <v>117</v>
      </c>
      <c r="L140" s="129" t="s">
        <v>117</v>
      </c>
      <c r="M140" s="129" t="s">
        <v>117</v>
      </c>
      <c r="N140" s="129" t="s">
        <v>117</v>
      </c>
      <c r="O140" s="129" t="s">
        <v>117</v>
      </c>
      <c r="P140" s="129" t="s">
        <v>117</v>
      </c>
      <c r="Q140" s="129" t="s">
        <v>117</v>
      </c>
      <c r="R140" s="129" t="s">
        <v>117</v>
      </c>
      <c r="S140" s="129" t="s">
        <v>117</v>
      </c>
      <c r="T140" s="129" t="s">
        <v>117</v>
      </c>
      <c r="U140" s="129" t="s">
        <v>117</v>
      </c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</row>
    <row r="141" spans="1:32" ht="14.25">
      <c r="A141" s="207" t="s">
        <v>460</v>
      </c>
      <c r="B141" s="203"/>
      <c r="C141" s="129" t="s">
        <v>116</v>
      </c>
      <c r="D141" s="129" t="s">
        <v>117</v>
      </c>
      <c r="E141" s="129" t="s">
        <v>117</v>
      </c>
      <c r="F141" s="129" t="s">
        <v>117</v>
      </c>
      <c r="G141" s="129" t="s">
        <v>117</v>
      </c>
      <c r="H141" s="129" t="s">
        <v>116</v>
      </c>
      <c r="I141" s="129" t="s">
        <v>116</v>
      </c>
      <c r="J141" s="129" t="s">
        <v>117</v>
      </c>
      <c r="K141" s="129" t="s">
        <v>117</v>
      </c>
      <c r="L141" s="129" t="s">
        <v>117</v>
      </c>
      <c r="M141" s="129" t="s">
        <v>117</v>
      </c>
      <c r="N141" s="129" t="s">
        <v>117</v>
      </c>
      <c r="O141" s="129" t="s">
        <v>117</v>
      </c>
      <c r="P141" s="129" t="s">
        <v>117</v>
      </c>
      <c r="Q141" s="129" t="s">
        <v>117</v>
      </c>
      <c r="R141" s="129" t="s">
        <v>117</v>
      </c>
      <c r="S141" s="129" t="s">
        <v>117</v>
      </c>
      <c r="T141" s="129" t="s">
        <v>117</v>
      </c>
      <c r="U141" s="129" t="s">
        <v>117</v>
      </c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</row>
    <row r="142" spans="1:32" ht="14.25">
      <c r="A142" s="207" t="s">
        <v>461</v>
      </c>
      <c r="B142" s="203"/>
      <c r="C142" s="129" t="s">
        <v>116</v>
      </c>
      <c r="D142" s="129" t="s">
        <v>117</v>
      </c>
      <c r="E142" s="129" t="s">
        <v>117</v>
      </c>
      <c r="F142" s="129" t="s">
        <v>117</v>
      </c>
      <c r="G142" s="129" t="s">
        <v>117</v>
      </c>
      <c r="H142" s="129" t="s">
        <v>116</v>
      </c>
      <c r="I142" s="129" t="s">
        <v>116</v>
      </c>
      <c r="J142" s="129" t="s">
        <v>117</v>
      </c>
      <c r="K142" s="129" t="s">
        <v>117</v>
      </c>
      <c r="L142" s="129" t="s">
        <v>117</v>
      </c>
      <c r="M142" s="129" t="s">
        <v>117</v>
      </c>
      <c r="N142" s="129" t="s">
        <v>117</v>
      </c>
      <c r="O142" s="129" t="s">
        <v>117</v>
      </c>
      <c r="P142" s="129" t="s">
        <v>117</v>
      </c>
      <c r="Q142" s="129" t="s">
        <v>117</v>
      </c>
      <c r="R142" s="129" t="s">
        <v>117</v>
      </c>
      <c r="S142" s="129" t="s">
        <v>117</v>
      </c>
      <c r="T142" s="129" t="s">
        <v>117</v>
      </c>
      <c r="U142" s="129" t="s">
        <v>117</v>
      </c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</row>
    <row r="143" spans="1:32" ht="14.25">
      <c r="A143" s="207" t="s">
        <v>462</v>
      </c>
      <c r="B143" s="203"/>
      <c r="C143" s="129" t="s">
        <v>116</v>
      </c>
      <c r="D143" s="129" t="s">
        <v>117</v>
      </c>
      <c r="E143" s="129" t="s">
        <v>117</v>
      </c>
      <c r="F143" s="129" t="s">
        <v>117</v>
      </c>
      <c r="G143" s="129" t="s">
        <v>117</v>
      </c>
      <c r="H143" s="129" t="s">
        <v>116</v>
      </c>
      <c r="I143" s="129" t="s">
        <v>116</v>
      </c>
      <c r="J143" s="129" t="s">
        <v>117</v>
      </c>
      <c r="K143" s="129" t="s">
        <v>117</v>
      </c>
      <c r="L143" s="129" t="s">
        <v>117</v>
      </c>
      <c r="M143" s="129" t="s">
        <v>117</v>
      </c>
      <c r="N143" s="129" t="s">
        <v>117</v>
      </c>
      <c r="O143" s="129" t="s">
        <v>117</v>
      </c>
      <c r="P143" s="129" t="s">
        <v>117</v>
      </c>
      <c r="Q143" s="129" t="s">
        <v>117</v>
      </c>
      <c r="R143" s="129" t="s">
        <v>117</v>
      </c>
      <c r="S143" s="129" t="s">
        <v>117</v>
      </c>
      <c r="T143" s="129" t="s">
        <v>117</v>
      </c>
      <c r="U143" s="129" t="s">
        <v>117</v>
      </c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</row>
    <row r="144" spans="1:32" ht="14.25">
      <c r="A144" s="138"/>
      <c r="B144" s="138" t="s">
        <v>463</v>
      </c>
      <c r="C144" s="129" t="s">
        <v>116</v>
      </c>
      <c r="D144" s="129" t="s">
        <v>117</v>
      </c>
      <c r="E144" s="129" t="s">
        <v>117</v>
      </c>
      <c r="F144" s="129" t="s">
        <v>117</v>
      </c>
      <c r="G144" s="129" t="s">
        <v>117</v>
      </c>
      <c r="H144" s="129" t="s">
        <v>116</v>
      </c>
      <c r="I144" s="129" t="s">
        <v>116</v>
      </c>
      <c r="J144" s="129" t="s">
        <v>117</v>
      </c>
      <c r="K144" s="129" t="s">
        <v>117</v>
      </c>
      <c r="L144" s="129" t="s">
        <v>117</v>
      </c>
      <c r="M144" s="129" t="s">
        <v>117</v>
      </c>
      <c r="N144" s="129" t="s">
        <v>117</v>
      </c>
      <c r="O144" s="129" t="s">
        <v>117</v>
      </c>
      <c r="P144" s="129" t="s">
        <v>117</v>
      </c>
      <c r="Q144" s="129" t="s">
        <v>117</v>
      </c>
      <c r="R144" s="129" t="s">
        <v>117</v>
      </c>
      <c r="S144" s="129" t="s">
        <v>117</v>
      </c>
      <c r="T144" s="129" t="s">
        <v>117</v>
      </c>
      <c r="U144" s="129" t="s">
        <v>117</v>
      </c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</row>
    <row r="145" spans="1:32" ht="14.25">
      <c r="A145" s="138"/>
      <c r="B145" s="138" t="s">
        <v>464</v>
      </c>
      <c r="C145" s="129" t="s">
        <v>116</v>
      </c>
      <c r="D145" s="129" t="s">
        <v>117</v>
      </c>
      <c r="E145" s="129" t="s">
        <v>117</v>
      </c>
      <c r="F145" s="129" t="s">
        <v>117</v>
      </c>
      <c r="G145" s="129" t="s">
        <v>117</v>
      </c>
      <c r="H145" s="129" t="s">
        <v>116</v>
      </c>
      <c r="I145" s="129" t="s">
        <v>116</v>
      </c>
      <c r="J145" s="129" t="s">
        <v>117</v>
      </c>
      <c r="K145" s="129" t="s">
        <v>117</v>
      </c>
      <c r="L145" s="129" t="s">
        <v>117</v>
      </c>
      <c r="M145" s="129" t="s">
        <v>117</v>
      </c>
      <c r="N145" s="129" t="s">
        <v>117</v>
      </c>
      <c r="O145" s="129" t="s">
        <v>117</v>
      </c>
      <c r="P145" s="129" t="s">
        <v>117</v>
      </c>
      <c r="Q145" s="129" t="s">
        <v>117</v>
      </c>
      <c r="R145" s="129" t="s">
        <v>117</v>
      </c>
      <c r="S145" s="129" t="s">
        <v>117</v>
      </c>
      <c r="T145" s="129" t="s">
        <v>117</v>
      </c>
      <c r="U145" s="129" t="s">
        <v>117</v>
      </c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</row>
    <row r="146" spans="1:32" ht="14.25">
      <c r="A146" s="268" t="s">
        <v>465</v>
      </c>
      <c r="B146" s="203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</row>
    <row r="147" spans="1:32" ht="14.25">
      <c r="A147" s="138"/>
      <c r="B147" s="138" t="s">
        <v>430</v>
      </c>
      <c r="C147" s="129" t="s">
        <v>116</v>
      </c>
      <c r="D147" s="129" t="s">
        <v>117</v>
      </c>
      <c r="E147" s="129" t="s">
        <v>117</v>
      </c>
      <c r="F147" s="129" t="s">
        <v>117</v>
      </c>
      <c r="G147" s="129" t="s">
        <v>117</v>
      </c>
      <c r="H147" s="129" t="s">
        <v>116</v>
      </c>
      <c r="I147" s="129" t="s">
        <v>116</v>
      </c>
      <c r="J147" s="129" t="s">
        <v>117</v>
      </c>
      <c r="K147" s="129" t="s">
        <v>117</v>
      </c>
      <c r="L147" s="129" t="s">
        <v>117</v>
      </c>
      <c r="M147" s="129" t="s">
        <v>117</v>
      </c>
      <c r="N147" s="129" t="s">
        <v>117</v>
      </c>
      <c r="O147" s="129" t="s">
        <v>117</v>
      </c>
      <c r="P147" s="129" t="s">
        <v>117</v>
      </c>
      <c r="Q147" s="129" t="s">
        <v>117</v>
      </c>
      <c r="R147" s="129" t="s">
        <v>117</v>
      </c>
      <c r="S147" s="129" t="s">
        <v>117</v>
      </c>
      <c r="T147" s="129" t="s">
        <v>117</v>
      </c>
      <c r="U147" s="129" t="s">
        <v>117</v>
      </c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</row>
    <row r="148" spans="1:32" ht="14.25">
      <c r="A148" s="138"/>
      <c r="B148" s="138" t="s">
        <v>480</v>
      </c>
      <c r="C148" s="129" t="s">
        <v>116</v>
      </c>
      <c r="D148" s="129" t="s">
        <v>117</v>
      </c>
      <c r="E148" s="129" t="s">
        <v>117</v>
      </c>
      <c r="F148" s="129" t="s">
        <v>117</v>
      </c>
      <c r="G148" s="129" t="s">
        <v>117</v>
      </c>
      <c r="H148" s="129" t="s">
        <v>116</v>
      </c>
      <c r="I148" s="129" t="s">
        <v>116</v>
      </c>
      <c r="J148" s="129" t="s">
        <v>117</v>
      </c>
      <c r="K148" s="129" t="s">
        <v>117</v>
      </c>
      <c r="L148" s="129" t="s">
        <v>117</v>
      </c>
      <c r="M148" s="129" t="s">
        <v>117</v>
      </c>
      <c r="N148" s="129" t="s">
        <v>117</v>
      </c>
      <c r="O148" s="129" t="s">
        <v>117</v>
      </c>
      <c r="P148" s="129" t="s">
        <v>117</v>
      </c>
      <c r="Q148" s="129" t="s">
        <v>117</v>
      </c>
      <c r="R148" s="129" t="s">
        <v>117</v>
      </c>
      <c r="S148" s="129" t="s">
        <v>117</v>
      </c>
      <c r="T148" s="129" t="s">
        <v>117</v>
      </c>
      <c r="U148" s="129" t="s">
        <v>117</v>
      </c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</row>
    <row r="149" spans="1:32" ht="14.25">
      <c r="A149" s="138"/>
      <c r="B149" s="138" t="s">
        <v>467</v>
      </c>
      <c r="C149" s="129" t="s">
        <v>116</v>
      </c>
      <c r="D149" s="129" t="s">
        <v>117</v>
      </c>
      <c r="E149" s="129" t="s">
        <v>117</v>
      </c>
      <c r="F149" s="129" t="s">
        <v>117</v>
      </c>
      <c r="G149" s="129" t="s">
        <v>117</v>
      </c>
      <c r="H149" s="129" t="s">
        <v>116</v>
      </c>
      <c r="I149" s="129" t="s">
        <v>116</v>
      </c>
      <c r="J149" s="129" t="s">
        <v>117</v>
      </c>
      <c r="K149" s="129" t="s">
        <v>117</v>
      </c>
      <c r="L149" s="129" t="s">
        <v>117</v>
      </c>
      <c r="M149" s="129" t="s">
        <v>117</v>
      </c>
      <c r="N149" s="129" t="s">
        <v>117</v>
      </c>
      <c r="O149" s="129" t="s">
        <v>117</v>
      </c>
      <c r="P149" s="129" t="s">
        <v>117</v>
      </c>
      <c r="Q149" s="129" t="s">
        <v>117</v>
      </c>
      <c r="R149" s="129" t="s">
        <v>117</v>
      </c>
      <c r="S149" s="129" t="s">
        <v>117</v>
      </c>
      <c r="T149" s="129" t="s">
        <v>117</v>
      </c>
      <c r="U149" s="129" t="s">
        <v>117</v>
      </c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</row>
    <row r="150" spans="1:32" ht="12.75" customHeight="1">
      <c r="A150" s="207"/>
      <c r="B150" s="203"/>
      <c r="C150" s="154"/>
      <c r="D150" s="154"/>
      <c r="E150" s="154"/>
      <c r="F150" s="154"/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  <c r="R150" s="154"/>
      <c r="S150" s="154"/>
      <c r="T150" s="154"/>
      <c r="U150" s="154"/>
      <c r="V150" s="154"/>
      <c r="W150" s="154"/>
      <c r="X150" s="154"/>
      <c r="Y150" s="154"/>
      <c r="Z150" s="154"/>
      <c r="AA150" s="156"/>
      <c r="AB150" s="156"/>
      <c r="AC150" s="156"/>
      <c r="AD150" s="156"/>
      <c r="AE150" s="156"/>
      <c r="AF150" s="156"/>
    </row>
    <row r="151" spans="1:32" ht="14.25">
      <c r="A151" s="207"/>
      <c r="B151" s="203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</row>
    <row r="152" spans="1:32" ht="14.25">
      <c r="A152" s="207"/>
      <c r="B152" s="203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</row>
    <row r="153" spans="1:32" ht="14.25">
      <c r="A153" s="270"/>
      <c r="B153" s="203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</row>
    <row r="154" spans="1:32" ht="14.25">
      <c r="A154" s="270"/>
      <c r="B154" s="203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</row>
    <row r="155" spans="1:32" ht="14.25">
      <c r="A155" s="270"/>
      <c r="B155" s="203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</row>
    <row r="156" spans="1:32" ht="14.25">
      <c r="A156" s="270"/>
      <c r="B156" s="203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</row>
    <row r="157" spans="1:32" ht="14.25">
      <c r="A157" s="270"/>
      <c r="B157" s="203"/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S157" s="156"/>
      <c r="T157" s="156"/>
      <c r="U157" s="156"/>
      <c r="V157" s="156"/>
      <c r="W157" s="156"/>
      <c r="X157" s="156"/>
      <c r="Y157" s="156"/>
      <c r="Z157" s="156"/>
      <c r="AA157" s="156"/>
      <c r="AB157" s="156"/>
      <c r="AC157" s="156"/>
      <c r="AD157" s="156"/>
      <c r="AE157" s="156"/>
      <c r="AF157" s="156"/>
    </row>
    <row r="158" spans="1:32" ht="14.25">
      <c r="A158" s="270"/>
      <c r="B158" s="203"/>
      <c r="C158" s="156"/>
      <c r="D158" s="156"/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S158" s="156"/>
      <c r="T158" s="156"/>
      <c r="U158" s="156"/>
      <c r="V158" s="156"/>
      <c r="W158" s="156"/>
      <c r="X158" s="156"/>
      <c r="Y158" s="156"/>
      <c r="Z158" s="156"/>
      <c r="AA158" s="156"/>
      <c r="AB158" s="156"/>
      <c r="AC158" s="156"/>
      <c r="AD158" s="156"/>
      <c r="AE158" s="156"/>
      <c r="AF158" s="156"/>
    </row>
    <row r="159" spans="1:32" ht="14.25">
      <c r="A159" s="270"/>
      <c r="B159" s="203"/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56"/>
      <c r="AC159" s="156"/>
      <c r="AD159" s="156"/>
      <c r="AE159" s="156"/>
      <c r="AF159" s="156"/>
    </row>
    <row r="160" spans="1:32" ht="14.25">
      <c r="A160" s="270"/>
      <c r="B160" s="203"/>
      <c r="C160" s="156"/>
      <c r="D160" s="156"/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S160" s="156"/>
      <c r="T160" s="156"/>
      <c r="U160" s="156"/>
      <c r="V160" s="156"/>
      <c r="W160" s="156"/>
      <c r="X160" s="156"/>
      <c r="Y160" s="156"/>
      <c r="Z160" s="156"/>
      <c r="AA160" s="156"/>
      <c r="AB160" s="156"/>
      <c r="AC160" s="156"/>
      <c r="AD160" s="156"/>
      <c r="AE160" s="156"/>
      <c r="AF160" s="156"/>
    </row>
    <row r="161" spans="1:32" ht="14.25">
      <c r="A161" s="270"/>
      <c r="B161" s="203"/>
      <c r="C161" s="156"/>
      <c r="D161" s="156"/>
      <c r="E161" s="156"/>
      <c r="F161" s="156"/>
      <c r="G161" s="156"/>
      <c r="H161" s="156"/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S161" s="156"/>
      <c r="T161" s="156"/>
      <c r="U161" s="156"/>
      <c r="V161" s="156"/>
      <c r="W161" s="156"/>
      <c r="X161" s="156"/>
      <c r="Y161" s="156"/>
      <c r="Z161" s="156"/>
      <c r="AA161" s="156"/>
      <c r="AB161" s="156"/>
      <c r="AC161" s="156"/>
      <c r="AD161" s="156"/>
      <c r="AE161" s="156"/>
      <c r="AF161" s="156"/>
    </row>
    <row r="162" spans="1:32" ht="14.25">
      <c r="A162" s="270"/>
      <c r="B162" s="203"/>
      <c r="C162" s="156"/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6"/>
      <c r="AC162" s="156"/>
      <c r="AD162" s="156"/>
      <c r="AE162" s="156"/>
      <c r="AF162" s="156"/>
    </row>
    <row r="163" spans="1:32" ht="14.25">
      <c r="A163" s="270"/>
      <c r="B163" s="203"/>
      <c r="C163" s="156"/>
      <c r="D163" s="156"/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S163" s="156"/>
      <c r="T163" s="156"/>
      <c r="U163" s="156"/>
      <c r="V163" s="156"/>
      <c r="W163" s="156"/>
      <c r="X163" s="156"/>
      <c r="Y163" s="156"/>
      <c r="Z163" s="156"/>
      <c r="AA163" s="156"/>
      <c r="AB163" s="156"/>
      <c r="AC163" s="156"/>
      <c r="AD163" s="156"/>
      <c r="AE163" s="156"/>
      <c r="AF163" s="156"/>
    </row>
    <row r="164" spans="1:32" ht="14.25">
      <c r="A164" s="270"/>
      <c r="B164" s="203"/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S164" s="156"/>
      <c r="T164" s="156"/>
      <c r="U164" s="156"/>
      <c r="V164" s="156"/>
      <c r="W164" s="156"/>
      <c r="X164" s="156"/>
      <c r="Y164" s="156"/>
      <c r="Z164" s="156"/>
      <c r="AA164" s="156"/>
      <c r="AB164" s="156"/>
      <c r="AC164" s="156"/>
      <c r="AD164" s="156"/>
      <c r="AE164" s="156"/>
      <c r="AF164" s="156"/>
    </row>
    <row r="165" spans="1:32" ht="14.25">
      <c r="A165" s="270"/>
      <c r="B165" s="203"/>
      <c r="C165" s="156"/>
      <c r="D165" s="156"/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S165" s="156"/>
      <c r="T165" s="156"/>
      <c r="U165" s="156"/>
      <c r="V165" s="156"/>
      <c r="W165" s="156"/>
      <c r="X165" s="156"/>
      <c r="Y165" s="156"/>
      <c r="Z165" s="156"/>
      <c r="AA165" s="156"/>
      <c r="AB165" s="156"/>
      <c r="AC165" s="156"/>
      <c r="AD165" s="156"/>
      <c r="AE165" s="156"/>
      <c r="AF165" s="156"/>
    </row>
    <row r="166" spans="1:32" ht="14.25">
      <c r="A166" s="270"/>
      <c r="B166" s="203"/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S166" s="156"/>
      <c r="T166" s="156"/>
      <c r="U166" s="156"/>
      <c r="V166" s="156"/>
      <c r="W166" s="156"/>
      <c r="X166" s="156"/>
      <c r="Y166" s="156"/>
      <c r="Z166" s="156"/>
      <c r="AA166" s="156"/>
      <c r="AB166" s="156"/>
      <c r="AC166" s="156"/>
      <c r="AD166" s="156"/>
      <c r="AE166" s="156"/>
      <c r="AF166" s="156"/>
    </row>
    <row r="167" spans="1:32" ht="14.25">
      <c r="A167" s="270"/>
      <c r="B167" s="203"/>
      <c r="C167" s="156"/>
      <c r="D167" s="156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</row>
    <row r="168" spans="1:32" ht="14.25">
      <c r="A168" s="270"/>
      <c r="B168" s="203"/>
      <c r="C168" s="156"/>
      <c r="D168" s="156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  <c r="O168" s="156"/>
      <c r="P168" s="156"/>
      <c r="Q168" s="156"/>
      <c r="R168" s="156"/>
      <c r="S168" s="156"/>
      <c r="T168" s="156"/>
      <c r="U168" s="156"/>
      <c r="V168" s="156"/>
      <c r="W168" s="156"/>
      <c r="X168" s="156"/>
      <c r="Y168" s="156"/>
      <c r="Z168" s="156"/>
      <c r="AA168" s="156"/>
      <c r="AB168" s="156"/>
      <c r="AC168" s="156"/>
      <c r="AD168" s="156"/>
      <c r="AE168" s="156"/>
      <c r="AF168" s="156"/>
    </row>
    <row r="169" spans="1:32" ht="14.25">
      <c r="A169" s="270"/>
      <c r="B169" s="203"/>
      <c r="C169" s="156"/>
      <c r="D169" s="156"/>
      <c r="E169" s="156"/>
      <c r="F169" s="156"/>
      <c r="G169" s="156"/>
      <c r="H169" s="156"/>
      <c r="I169" s="156"/>
      <c r="J169" s="156"/>
      <c r="K169" s="156"/>
      <c r="L169" s="156"/>
      <c r="M169" s="156"/>
      <c r="N169" s="156"/>
      <c r="O169" s="156"/>
      <c r="P169" s="156"/>
      <c r="Q169" s="156"/>
      <c r="R169" s="156"/>
      <c r="S169" s="156"/>
      <c r="T169" s="156"/>
      <c r="U169" s="156"/>
      <c r="V169" s="156"/>
      <c r="W169" s="156"/>
      <c r="X169" s="156"/>
      <c r="Y169" s="156"/>
      <c r="Z169" s="156"/>
      <c r="AA169" s="156"/>
      <c r="AB169" s="156"/>
      <c r="AC169" s="156"/>
      <c r="AD169" s="156"/>
      <c r="AE169" s="156"/>
      <c r="AF169" s="156"/>
    </row>
    <row r="170" spans="1:32" ht="14.25">
      <c r="A170" s="270"/>
      <c r="B170" s="203"/>
      <c r="C170" s="156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  <c r="P170" s="156"/>
      <c r="Q170" s="156"/>
      <c r="R170" s="156"/>
      <c r="S170" s="156"/>
      <c r="T170" s="156"/>
      <c r="U170" s="156"/>
      <c r="V170" s="156"/>
      <c r="W170" s="156"/>
      <c r="X170" s="156"/>
      <c r="Y170" s="156"/>
      <c r="Z170" s="156"/>
      <c r="AA170" s="156"/>
      <c r="AB170" s="156"/>
      <c r="AC170" s="156"/>
      <c r="AD170" s="156"/>
      <c r="AE170" s="156"/>
      <c r="AF170" s="156"/>
    </row>
    <row r="171" spans="1:32" ht="14.25">
      <c r="A171" s="270"/>
      <c r="B171" s="203"/>
      <c r="C171" s="156"/>
      <c r="D171" s="156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  <c r="O171" s="156"/>
      <c r="P171" s="156"/>
      <c r="Q171" s="156"/>
      <c r="R171" s="156"/>
      <c r="S171" s="156"/>
      <c r="T171" s="156"/>
      <c r="U171" s="156"/>
      <c r="V171" s="156"/>
      <c r="W171" s="156"/>
      <c r="X171" s="156"/>
      <c r="Y171" s="156"/>
      <c r="Z171" s="156"/>
      <c r="AA171" s="156"/>
      <c r="AB171" s="156"/>
      <c r="AC171" s="156"/>
      <c r="AD171" s="156"/>
      <c r="AE171" s="156"/>
      <c r="AF171" s="156"/>
    </row>
    <row r="172" spans="1:32" ht="14.25">
      <c r="A172" s="270"/>
      <c r="B172" s="203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56"/>
      <c r="X172" s="156"/>
      <c r="Y172" s="156"/>
      <c r="Z172" s="156"/>
      <c r="AA172" s="156"/>
      <c r="AB172" s="156"/>
      <c r="AC172" s="156"/>
      <c r="AD172" s="156"/>
      <c r="AE172" s="156"/>
      <c r="AF172" s="156"/>
    </row>
    <row r="173" spans="1:32" ht="14.25">
      <c r="A173" s="270"/>
      <c r="B173" s="203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56"/>
      <c r="X173" s="156"/>
      <c r="Y173" s="156"/>
      <c r="Z173" s="156"/>
      <c r="AA173" s="156"/>
      <c r="AB173" s="156"/>
      <c r="AC173" s="156"/>
      <c r="AD173" s="156"/>
      <c r="AE173" s="156"/>
      <c r="AF173" s="156"/>
    </row>
    <row r="174" spans="1:32" ht="14.25">
      <c r="A174" s="270"/>
      <c r="B174" s="203"/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  <c r="AD174" s="156"/>
      <c r="AE174" s="156"/>
      <c r="AF174" s="156"/>
    </row>
    <row r="175" spans="1:32" ht="14.25">
      <c r="A175" s="270"/>
      <c r="B175" s="203"/>
      <c r="C175" s="156"/>
      <c r="D175" s="156"/>
      <c r="E175" s="156"/>
      <c r="F175" s="156"/>
      <c r="G175" s="156"/>
      <c r="H175" s="156"/>
      <c r="I175" s="156"/>
      <c r="J175" s="156"/>
      <c r="K175" s="156"/>
      <c r="L175" s="156"/>
      <c r="M175" s="156"/>
      <c r="N175" s="156"/>
      <c r="O175" s="156"/>
      <c r="P175" s="156"/>
      <c r="Q175" s="156"/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  <c r="AB175" s="156"/>
      <c r="AC175" s="156"/>
      <c r="AD175" s="156"/>
      <c r="AE175" s="156"/>
      <c r="AF175" s="156"/>
    </row>
    <row r="176" spans="1:32" ht="14.25">
      <c r="A176" s="270"/>
      <c r="B176" s="203"/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  <c r="P176" s="156"/>
      <c r="Q176" s="156"/>
      <c r="R176" s="156"/>
      <c r="S176" s="156"/>
      <c r="T176" s="156"/>
      <c r="U176" s="156"/>
      <c r="V176" s="156"/>
      <c r="W176" s="156"/>
      <c r="X176" s="156"/>
      <c r="Y176" s="156"/>
      <c r="Z176" s="156"/>
      <c r="AA176" s="156"/>
      <c r="AB176" s="156"/>
      <c r="AC176" s="156"/>
      <c r="AD176" s="156"/>
      <c r="AE176" s="156"/>
      <c r="AF176" s="156"/>
    </row>
    <row r="177" spans="1:32" ht="14.25">
      <c r="A177" s="270"/>
      <c r="B177" s="203"/>
      <c r="C177" s="156"/>
      <c r="D177" s="156"/>
      <c r="E177" s="156"/>
      <c r="F177" s="156"/>
      <c r="G177" s="156"/>
      <c r="H177" s="156"/>
      <c r="I177" s="156"/>
      <c r="J177" s="156"/>
      <c r="K177" s="156"/>
      <c r="L177" s="156"/>
      <c r="M177" s="156"/>
      <c r="N177" s="156"/>
      <c r="O177" s="156"/>
      <c r="P177" s="156"/>
      <c r="Q177" s="156"/>
      <c r="R177" s="156"/>
      <c r="S177" s="156"/>
      <c r="T177" s="156"/>
      <c r="U177" s="156"/>
      <c r="V177" s="156"/>
      <c r="W177" s="156"/>
      <c r="X177" s="156"/>
      <c r="Y177" s="156"/>
      <c r="Z177" s="156"/>
      <c r="AA177" s="156"/>
      <c r="AB177" s="156"/>
      <c r="AC177" s="156"/>
      <c r="AD177" s="156"/>
      <c r="AE177" s="156"/>
      <c r="AF177" s="156"/>
    </row>
    <row r="178" spans="1:32" ht="14.25">
      <c r="A178" s="270"/>
      <c r="B178" s="203"/>
      <c r="C178" s="156"/>
      <c r="D178" s="156"/>
      <c r="E178" s="156"/>
      <c r="F178" s="156"/>
      <c r="G178" s="156"/>
      <c r="H178" s="156"/>
      <c r="I178" s="156"/>
      <c r="J178" s="156"/>
      <c r="K178" s="156"/>
      <c r="L178" s="156"/>
      <c r="M178" s="156"/>
      <c r="N178" s="156"/>
      <c r="O178" s="156"/>
      <c r="P178" s="156"/>
      <c r="Q178" s="156"/>
      <c r="R178" s="156"/>
      <c r="S178" s="156"/>
      <c r="T178" s="156"/>
      <c r="U178" s="156"/>
      <c r="V178" s="156"/>
      <c r="W178" s="156"/>
      <c r="X178" s="156"/>
      <c r="Y178" s="156"/>
      <c r="Z178" s="156"/>
      <c r="AA178" s="156"/>
      <c r="AB178" s="156"/>
      <c r="AC178" s="156"/>
      <c r="AD178" s="156"/>
      <c r="AE178" s="156"/>
      <c r="AF178" s="156"/>
    </row>
    <row r="179" spans="1:32" ht="14.25">
      <c r="A179" s="270"/>
      <c r="B179" s="203"/>
      <c r="C179" s="156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  <c r="P179" s="156"/>
      <c r="Q179" s="156"/>
      <c r="R179" s="156"/>
      <c r="S179" s="156"/>
      <c r="T179" s="156"/>
      <c r="U179" s="156"/>
      <c r="V179" s="156"/>
      <c r="W179" s="156"/>
      <c r="X179" s="156"/>
      <c r="Y179" s="156"/>
      <c r="Z179" s="156"/>
      <c r="AA179" s="156"/>
      <c r="AB179" s="156"/>
      <c r="AC179" s="156"/>
      <c r="AD179" s="156"/>
      <c r="AE179" s="156"/>
      <c r="AF179" s="156"/>
    </row>
    <row r="180" spans="1:32" ht="12.75">
      <c r="A180" s="269"/>
      <c r="B180" s="20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</row>
    <row r="181" spans="1:32" ht="12.75">
      <c r="A181" s="269"/>
      <c r="B181" s="20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</row>
    <row r="182" spans="1:32" ht="12.75">
      <c r="A182" s="269"/>
      <c r="B182" s="20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</row>
    <row r="183" spans="1:32" ht="12.75">
      <c r="A183" s="269"/>
      <c r="B183" s="20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</row>
    <row r="184" spans="1:32" ht="12.75">
      <c r="A184" s="269"/>
      <c r="B184" s="20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</row>
    <row r="185" spans="1:32" ht="12.75">
      <c r="A185" s="269"/>
      <c r="B185" s="20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</row>
    <row r="186" spans="1:32" ht="12.75">
      <c r="A186" s="269"/>
      <c r="B186" s="20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</row>
    <row r="187" spans="1:32" ht="12.75">
      <c r="A187" s="269"/>
      <c r="B187" s="20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</row>
    <row r="188" spans="1:32" ht="12.75">
      <c r="A188" s="269"/>
      <c r="B188" s="20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</row>
    <row r="189" spans="1:32" ht="12.75">
      <c r="A189" s="269"/>
      <c r="B189" s="20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</row>
    <row r="190" spans="1:32" ht="12.75">
      <c r="A190" s="269"/>
      <c r="B190" s="20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</row>
    <row r="191" spans="1:32" ht="12.75">
      <c r="A191" s="269"/>
      <c r="B191" s="20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</row>
    <row r="192" spans="1:32" ht="12.75">
      <c r="A192" s="269"/>
      <c r="B192" s="20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</row>
    <row r="193" spans="1:32" ht="12.75">
      <c r="A193" s="269"/>
      <c r="B193" s="20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</row>
    <row r="194" spans="1:32" ht="12.75">
      <c r="A194" s="269"/>
      <c r="B194" s="20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</row>
    <row r="195" spans="1:32" ht="12.75">
      <c r="A195" s="269"/>
      <c r="B195" s="20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</row>
    <row r="196" spans="1:32" ht="12.75">
      <c r="A196" s="269"/>
      <c r="B196" s="20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</row>
    <row r="197" spans="1:32" ht="12.75">
      <c r="A197" s="269"/>
      <c r="B197" s="20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</row>
    <row r="198" spans="1:32" ht="12.75">
      <c r="A198" s="269"/>
      <c r="B198" s="20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</row>
    <row r="199" spans="1:32" ht="12.75">
      <c r="A199" s="269"/>
      <c r="B199" s="20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</row>
    <row r="200" spans="1:32" ht="12.75">
      <c r="A200" s="269"/>
      <c r="B200" s="20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</row>
    <row r="201" spans="1:32" ht="12.75">
      <c r="A201" s="269"/>
      <c r="B201" s="20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</row>
    <row r="202" spans="1:32" ht="12.75">
      <c r="A202" s="269"/>
      <c r="B202" s="20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</row>
    <row r="203" spans="1:32" ht="12.75">
      <c r="A203" s="269"/>
      <c r="B203" s="20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</row>
    <row r="204" spans="1:32" ht="12.75">
      <c r="A204" s="269"/>
      <c r="B204" s="20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</row>
    <row r="205" spans="1:32" ht="12.75">
      <c r="A205" s="269"/>
      <c r="B205" s="20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</row>
    <row r="206" spans="1:32" ht="12.75">
      <c r="A206" s="269"/>
      <c r="B206" s="20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</row>
    <row r="207" spans="1:32" ht="12.75">
      <c r="A207" s="269"/>
      <c r="B207" s="20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</row>
    <row r="208" spans="1:32" ht="12.75">
      <c r="A208" s="269"/>
      <c r="B208" s="20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</row>
    <row r="209" spans="1:32" ht="12.75">
      <c r="A209" s="269"/>
      <c r="B209" s="20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</row>
    <row r="210" spans="1:32" ht="12.75">
      <c r="A210" s="269"/>
      <c r="B210" s="20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</row>
    <row r="211" spans="1:32" ht="12.75">
      <c r="A211" s="269"/>
      <c r="B211" s="20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</row>
    <row r="212" spans="1:32" ht="12.75">
      <c r="A212" s="269"/>
      <c r="B212" s="20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</row>
    <row r="213" spans="1:32" ht="12.75">
      <c r="A213" s="269"/>
      <c r="B213" s="20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</row>
    <row r="214" spans="1:32" ht="12.75">
      <c r="A214" s="269"/>
      <c r="B214" s="20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</row>
    <row r="215" spans="1:32" ht="12.75">
      <c r="A215" s="269"/>
      <c r="B215" s="20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</row>
    <row r="216" spans="1:32" ht="12.75">
      <c r="A216" s="269"/>
      <c r="B216" s="20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</row>
    <row r="217" spans="1:32" ht="12.75">
      <c r="A217" s="269"/>
      <c r="B217" s="20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</row>
    <row r="218" spans="1:32" ht="12.75">
      <c r="A218" s="269"/>
      <c r="B218" s="20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</row>
    <row r="219" spans="1:32" ht="12.75">
      <c r="A219" s="269"/>
      <c r="B219" s="20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</row>
    <row r="220" spans="1:32" ht="12.75">
      <c r="A220" s="269"/>
      <c r="B220" s="20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</row>
    <row r="221" spans="1:32" ht="12.75">
      <c r="A221" s="269"/>
      <c r="B221" s="20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</row>
    <row r="222" spans="1:32" ht="12.75">
      <c r="A222" s="269"/>
      <c r="B222" s="20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</row>
    <row r="223" spans="1:32" ht="12.75">
      <c r="A223" s="269"/>
      <c r="B223" s="20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</row>
    <row r="224" spans="1:32" ht="12.75">
      <c r="A224" s="269"/>
      <c r="B224" s="20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</row>
    <row r="225" spans="1:32" ht="12.75">
      <c r="A225" s="269"/>
      <c r="B225" s="20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</row>
    <row r="226" spans="1:32" ht="12.75">
      <c r="A226" s="269"/>
      <c r="B226" s="20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</row>
    <row r="227" spans="1:32" ht="12.75">
      <c r="A227" s="269"/>
      <c r="B227" s="20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</row>
    <row r="228" spans="1:32" ht="12.75">
      <c r="A228" s="269"/>
      <c r="B228" s="20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</row>
    <row r="229" spans="1:32" ht="12.75">
      <c r="A229" s="269"/>
      <c r="B229" s="20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</row>
    <row r="230" spans="1:32" ht="12.75">
      <c r="A230" s="269"/>
      <c r="B230" s="20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</row>
    <row r="231" spans="1:32" ht="12.75">
      <c r="A231" s="269"/>
      <c r="B231" s="20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</row>
    <row r="232" spans="1:32" ht="12.75">
      <c r="A232" s="269"/>
      <c r="B232" s="20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</row>
    <row r="233" spans="1:32" ht="12.75">
      <c r="A233" s="269"/>
      <c r="B233" s="20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</row>
    <row r="234" spans="1:32" ht="12.75">
      <c r="A234" s="269"/>
      <c r="B234" s="20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</row>
    <row r="235" spans="1:32" ht="12.75">
      <c r="A235" s="269"/>
      <c r="B235" s="20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</row>
    <row r="236" spans="1:32" ht="12.75">
      <c r="A236" s="269"/>
      <c r="B236" s="20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</row>
    <row r="237" spans="1:32" ht="12.75">
      <c r="A237" s="269"/>
      <c r="B237" s="20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</row>
    <row r="238" spans="1:32" ht="12.75">
      <c r="A238" s="269"/>
      <c r="B238" s="20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</row>
    <row r="239" spans="1:32" ht="12.75">
      <c r="A239" s="269"/>
      <c r="B239" s="20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</row>
    <row r="240" spans="1:32" ht="12.75">
      <c r="A240" s="269"/>
      <c r="B240" s="20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</row>
    <row r="241" spans="1:32" ht="12.75">
      <c r="A241" s="269"/>
      <c r="B241" s="20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</row>
    <row r="242" spans="1:32" ht="12.75">
      <c r="A242" s="269"/>
      <c r="B242" s="20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</row>
    <row r="243" spans="1:32" ht="12.75">
      <c r="A243" s="269"/>
      <c r="B243" s="20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</row>
    <row r="244" spans="1:32" ht="12.75">
      <c r="A244" s="269"/>
      <c r="B244" s="20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</row>
    <row r="245" spans="1:32" ht="12.75">
      <c r="A245" s="269"/>
      <c r="B245" s="20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</row>
    <row r="246" spans="1:32" ht="12.75">
      <c r="A246" s="269"/>
      <c r="B246" s="20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</row>
    <row r="247" spans="1:32" ht="12.75">
      <c r="A247" s="269"/>
      <c r="B247" s="20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</row>
    <row r="248" spans="1:32" ht="12.75">
      <c r="A248" s="269"/>
      <c r="B248" s="20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</row>
    <row r="249" spans="1:32" ht="12.75">
      <c r="A249" s="269"/>
      <c r="B249" s="20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</row>
    <row r="250" spans="1:32" ht="12.75">
      <c r="A250" s="269"/>
      <c r="B250" s="20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</row>
    <row r="251" spans="1:32" ht="12.75">
      <c r="A251" s="269"/>
      <c r="B251" s="20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</row>
    <row r="252" spans="1:32" ht="12.75">
      <c r="A252" s="269"/>
      <c r="B252" s="20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</row>
    <row r="253" spans="1:32" ht="12.75">
      <c r="A253" s="269"/>
      <c r="B253" s="20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</row>
    <row r="254" spans="1:32" ht="12.75">
      <c r="A254" s="269"/>
      <c r="B254" s="20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</row>
    <row r="255" spans="1:32" ht="12.75">
      <c r="A255" s="269"/>
      <c r="B255" s="20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</row>
    <row r="256" spans="1:32" ht="12.75">
      <c r="A256" s="269"/>
      <c r="B256" s="20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</row>
    <row r="257" spans="1:32" ht="12.75">
      <c r="A257" s="269"/>
      <c r="B257" s="20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</row>
    <row r="258" spans="1:32" ht="12.75">
      <c r="A258" s="269"/>
      <c r="B258" s="20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</row>
    <row r="259" spans="1:32" ht="12.75">
      <c r="A259" s="269"/>
      <c r="B259" s="20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</row>
    <row r="260" spans="1:32" ht="12.75">
      <c r="A260" s="269"/>
      <c r="B260" s="20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</row>
    <row r="261" spans="1:32" ht="12.75">
      <c r="A261" s="269"/>
      <c r="B261" s="20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</row>
    <row r="262" spans="1:32" ht="12.75">
      <c r="A262" s="269"/>
      <c r="B262" s="20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</row>
    <row r="263" spans="1:32" ht="12.75">
      <c r="A263" s="269"/>
      <c r="B263" s="20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</row>
    <row r="264" spans="1:32" ht="12.75">
      <c r="A264" s="269"/>
      <c r="B264" s="20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</row>
    <row r="265" spans="1:32" ht="12.75">
      <c r="A265" s="269"/>
      <c r="B265" s="20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</row>
    <row r="266" spans="1:32" ht="12.75">
      <c r="A266" s="269"/>
      <c r="B266" s="20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</row>
    <row r="267" spans="1:32" ht="12.75">
      <c r="A267" s="269"/>
      <c r="B267" s="20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</row>
    <row r="268" spans="1:32" ht="12.75">
      <c r="A268" s="269"/>
      <c r="B268" s="20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</row>
    <row r="269" spans="1:32" ht="12.75">
      <c r="A269" s="269"/>
      <c r="B269" s="20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</row>
    <row r="270" spans="1:32" ht="12.75">
      <c r="A270" s="269"/>
      <c r="B270" s="20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</row>
    <row r="271" spans="1:32" ht="12.75">
      <c r="A271" s="269"/>
      <c r="B271" s="20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</row>
    <row r="272" spans="1:32" ht="12.75">
      <c r="A272" s="269"/>
      <c r="B272" s="20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</row>
    <row r="273" spans="1:32" ht="12.75">
      <c r="A273" s="269"/>
      <c r="B273" s="20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</row>
    <row r="274" spans="1:32" ht="12.75">
      <c r="A274" s="269"/>
      <c r="B274" s="20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</row>
    <row r="275" spans="1:32" ht="12.75">
      <c r="A275" s="269"/>
      <c r="B275" s="20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</row>
    <row r="276" spans="1:32" ht="12.75">
      <c r="A276" s="269"/>
      <c r="B276" s="20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</row>
    <row r="277" spans="1:32" ht="12.75">
      <c r="A277" s="269"/>
      <c r="B277" s="20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</row>
    <row r="278" spans="1:32" ht="12.75">
      <c r="A278" s="269"/>
      <c r="B278" s="20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</row>
    <row r="279" spans="1:32" ht="12.75">
      <c r="A279" s="269"/>
      <c r="B279" s="20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</row>
    <row r="280" spans="1:32" ht="12.75">
      <c r="A280" s="269"/>
      <c r="B280" s="20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</row>
    <row r="281" spans="1:32" ht="12.75">
      <c r="A281" s="269"/>
      <c r="B281" s="20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</row>
    <row r="282" spans="1:32" ht="12.75">
      <c r="A282" s="269"/>
      <c r="B282" s="20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</row>
    <row r="283" spans="1:32" ht="12.75">
      <c r="A283" s="269"/>
      <c r="B283" s="20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</row>
    <row r="284" spans="1:32" ht="12.75">
      <c r="A284" s="269"/>
      <c r="B284" s="20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</row>
    <row r="285" spans="1:32" ht="12.75">
      <c r="A285" s="269"/>
      <c r="B285" s="20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</row>
    <row r="286" spans="1:32" ht="12.75">
      <c r="A286" s="269"/>
      <c r="B286" s="20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</row>
    <row r="287" spans="1:32" ht="12.75">
      <c r="A287" s="269"/>
      <c r="B287" s="20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</row>
    <row r="288" spans="1:32" ht="12.75">
      <c r="A288" s="269"/>
      <c r="B288" s="20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</row>
    <row r="289" spans="1:32" ht="12.75">
      <c r="A289" s="269"/>
      <c r="B289" s="20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</row>
    <row r="290" spans="1:32" ht="12.75">
      <c r="A290" s="269"/>
      <c r="B290" s="20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</row>
    <row r="291" spans="1:32" ht="12.75">
      <c r="A291" s="269"/>
      <c r="B291" s="20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</row>
    <row r="292" spans="1:32" ht="12.75">
      <c r="A292" s="269"/>
      <c r="B292" s="20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</row>
    <row r="293" spans="1:32" ht="12.75">
      <c r="A293" s="269"/>
      <c r="B293" s="20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</row>
    <row r="294" spans="1:32" ht="12.75">
      <c r="A294" s="269"/>
      <c r="B294" s="20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</row>
    <row r="295" spans="1:32" ht="12.75">
      <c r="A295" s="269"/>
      <c r="B295" s="20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</row>
    <row r="296" spans="1:32" ht="12.75">
      <c r="A296" s="269"/>
      <c r="B296" s="20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</row>
    <row r="297" spans="1:32" ht="12.75">
      <c r="A297" s="269"/>
      <c r="B297" s="20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</row>
    <row r="298" spans="1:32" ht="12.75">
      <c r="A298" s="269"/>
      <c r="B298" s="20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</row>
    <row r="299" spans="1:32" ht="12.75">
      <c r="A299" s="269"/>
      <c r="B299" s="20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</row>
    <row r="300" spans="1:32" ht="12.75">
      <c r="A300" s="269"/>
      <c r="B300" s="20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</row>
    <row r="301" spans="1:32" ht="12.75">
      <c r="A301" s="269"/>
      <c r="B301" s="20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</row>
    <row r="302" spans="1:32" ht="12.75">
      <c r="A302" s="269"/>
      <c r="B302" s="20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</row>
    <row r="303" spans="1:32" ht="12.75">
      <c r="A303" s="269"/>
      <c r="B303" s="20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</row>
    <row r="304" spans="1:32" ht="12.75">
      <c r="A304" s="269"/>
      <c r="B304" s="20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</row>
    <row r="305" spans="1:32" ht="12.75">
      <c r="A305" s="269"/>
      <c r="B305" s="20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</row>
    <row r="306" spans="1:32" ht="12.75">
      <c r="A306" s="269"/>
      <c r="B306" s="20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</row>
    <row r="307" spans="1:32" ht="12.75">
      <c r="A307" s="269"/>
      <c r="B307" s="20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</row>
    <row r="308" spans="1:32" ht="12.75">
      <c r="A308" s="269"/>
      <c r="B308" s="20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</row>
    <row r="309" spans="1:32" ht="12.75">
      <c r="A309" s="269"/>
      <c r="B309" s="20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</row>
    <row r="310" spans="1:32" ht="12.75">
      <c r="A310" s="269"/>
      <c r="B310" s="20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</row>
    <row r="311" spans="1:32" ht="12.75">
      <c r="A311" s="269"/>
      <c r="B311" s="20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</row>
    <row r="312" spans="1:32" ht="12.75">
      <c r="A312" s="269"/>
      <c r="B312" s="20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</row>
    <row r="313" spans="1:32" ht="12.75">
      <c r="A313" s="269"/>
      <c r="B313" s="20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</row>
    <row r="314" spans="1:32" ht="12.75">
      <c r="A314" s="269"/>
      <c r="B314" s="20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</row>
    <row r="315" spans="1:32" ht="12.75">
      <c r="A315" s="269"/>
      <c r="B315" s="20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</row>
    <row r="316" spans="1:32" ht="12.75">
      <c r="A316" s="269"/>
      <c r="B316" s="20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</row>
    <row r="317" spans="1:32" ht="12.75">
      <c r="A317" s="269"/>
      <c r="B317" s="20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</row>
    <row r="318" spans="1:32" ht="12.75">
      <c r="A318" s="269"/>
      <c r="B318" s="20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</row>
    <row r="319" spans="1:32" ht="12.75">
      <c r="A319" s="269"/>
      <c r="B319" s="20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</row>
    <row r="320" spans="1:32" ht="12.75">
      <c r="A320" s="269"/>
      <c r="B320" s="20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</row>
    <row r="321" spans="1:32" ht="12.75">
      <c r="A321" s="269"/>
      <c r="B321" s="20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</row>
    <row r="322" spans="1:32" ht="12.75">
      <c r="A322" s="269"/>
      <c r="B322" s="20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</row>
    <row r="323" spans="1:32" ht="12.75">
      <c r="A323" s="269"/>
      <c r="B323" s="20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</row>
    <row r="324" spans="1:32" ht="12.75">
      <c r="A324" s="269"/>
      <c r="B324" s="20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</row>
    <row r="325" spans="1:32" ht="12.75">
      <c r="A325" s="269"/>
      <c r="B325" s="20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</row>
    <row r="326" spans="1:32" ht="12.75">
      <c r="A326" s="269"/>
      <c r="B326" s="20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</row>
    <row r="327" spans="1:32" ht="12.75">
      <c r="A327" s="269"/>
      <c r="B327" s="20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</row>
    <row r="328" spans="1:32" ht="12.75">
      <c r="A328" s="269"/>
      <c r="B328" s="20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</row>
    <row r="329" spans="1:32" ht="12.75">
      <c r="A329" s="269"/>
      <c r="B329" s="20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</row>
    <row r="330" spans="1:32" ht="12.75">
      <c r="A330" s="269"/>
      <c r="B330" s="20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</row>
    <row r="331" spans="1:32" ht="12.75">
      <c r="A331" s="269"/>
      <c r="B331" s="20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</row>
    <row r="332" spans="1:32" ht="12.75">
      <c r="A332" s="269"/>
      <c r="B332" s="20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</row>
    <row r="333" spans="1:32" ht="12.75">
      <c r="A333" s="269"/>
      <c r="B333" s="20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</row>
    <row r="334" spans="1:32" ht="12.75">
      <c r="A334" s="269"/>
      <c r="B334" s="20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</row>
    <row r="335" spans="1:32" ht="12.75">
      <c r="A335" s="269"/>
      <c r="B335" s="20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</row>
    <row r="336" spans="1:32" ht="12.75">
      <c r="A336" s="269"/>
      <c r="B336" s="20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</row>
    <row r="337" spans="1:32" ht="12.75">
      <c r="A337" s="269"/>
      <c r="B337" s="20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</row>
    <row r="338" spans="1:32" ht="12.75">
      <c r="A338" s="269"/>
      <c r="B338" s="20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</row>
    <row r="339" spans="1:32" ht="12.75">
      <c r="A339" s="269"/>
      <c r="B339" s="20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</row>
    <row r="340" spans="1:32" ht="12.75">
      <c r="A340" s="269"/>
      <c r="B340" s="20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</row>
    <row r="341" spans="1:32" ht="12.75">
      <c r="A341" s="269"/>
      <c r="B341" s="20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</row>
    <row r="342" spans="1:32" ht="12.75">
      <c r="A342" s="269"/>
      <c r="B342" s="20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</row>
    <row r="343" spans="1:32" ht="12.75">
      <c r="A343" s="269"/>
      <c r="B343" s="20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</row>
    <row r="344" spans="1:32" ht="12.75">
      <c r="A344" s="269"/>
      <c r="B344" s="20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</row>
    <row r="345" spans="1:32" ht="12.75">
      <c r="A345" s="269"/>
      <c r="B345" s="20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</row>
    <row r="346" spans="1:32" ht="12.75">
      <c r="A346" s="269"/>
      <c r="B346" s="20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</row>
    <row r="347" spans="1:32" ht="12.75">
      <c r="A347" s="269"/>
      <c r="B347" s="20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</row>
    <row r="348" spans="1:32" ht="12.75">
      <c r="A348" s="269"/>
      <c r="B348" s="20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</row>
    <row r="349" spans="1:32" ht="12.75">
      <c r="A349" s="269"/>
      <c r="B349" s="20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</row>
    <row r="350" spans="1:32" ht="12.75">
      <c r="A350" s="269"/>
      <c r="B350" s="20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</row>
    <row r="351" spans="1:32" ht="12.75">
      <c r="A351" s="269"/>
      <c r="B351" s="20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</row>
    <row r="352" spans="1:32" ht="12.75">
      <c r="A352" s="269"/>
      <c r="B352" s="20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</row>
    <row r="353" spans="1:32" ht="12.75">
      <c r="A353" s="269"/>
      <c r="B353" s="20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</row>
    <row r="354" spans="1:32" ht="12.75">
      <c r="A354" s="269"/>
      <c r="B354" s="20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</row>
    <row r="355" spans="1:32" ht="12.75">
      <c r="A355" s="269"/>
      <c r="B355" s="20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</row>
    <row r="356" spans="1:32" ht="12.75">
      <c r="A356" s="269"/>
      <c r="B356" s="20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</row>
    <row r="357" spans="1:32" ht="12.75">
      <c r="A357" s="269"/>
      <c r="B357" s="20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</row>
    <row r="358" spans="1:32" ht="12.75">
      <c r="A358" s="269"/>
      <c r="B358" s="20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</row>
    <row r="359" spans="1:32" ht="12.75">
      <c r="A359" s="269"/>
      <c r="B359" s="20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</row>
    <row r="360" spans="1:32" ht="12.75">
      <c r="A360" s="269"/>
      <c r="B360" s="20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</row>
    <row r="361" spans="1:32" ht="12.75">
      <c r="A361" s="269"/>
      <c r="B361" s="20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</row>
    <row r="362" spans="1:32" ht="12.75">
      <c r="A362" s="269"/>
      <c r="B362" s="20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</row>
    <row r="363" spans="1:32" ht="12.75">
      <c r="A363" s="269"/>
      <c r="B363" s="20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</row>
    <row r="364" spans="1:32" ht="12.75">
      <c r="A364" s="269"/>
      <c r="B364" s="20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</row>
    <row r="365" spans="1:32" ht="12.75">
      <c r="A365" s="269"/>
      <c r="B365" s="20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</row>
    <row r="366" spans="1:32" ht="12.75">
      <c r="A366" s="269"/>
      <c r="B366" s="20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</row>
    <row r="367" spans="1:32" ht="12.75">
      <c r="A367" s="269"/>
      <c r="B367" s="20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</row>
    <row r="368" spans="1:32" ht="12.75">
      <c r="A368" s="269"/>
      <c r="B368" s="20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</row>
    <row r="369" spans="1:32" ht="12.75">
      <c r="A369" s="269"/>
      <c r="B369" s="20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</row>
    <row r="370" spans="1:32" ht="12.75">
      <c r="A370" s="269"/>
      <c r="B370" s="20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</row>
    <row r="371" spans="1:32" ht="12.75">
      <c r="A371" s="269"/>
      <c r="B371" s="20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</row>
    <row r="372" spans="1:32" ht="12.75">
      <c r="A372" s="269"/>
      <c r="B372" s="20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</row>
    <row r="373" spans="1:32" ht="12.75">
      <c r="A373" s="269"/>
      <c r="B373" s="20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</row>
    <row r="374" spans="1:32" ht="12.75">
      <c r="A374" s="269"/>
      <c r="B374" s="20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</row>
    <row r="375" spans="1:32" ht="12.75">
      <c r="A375" s="269"/>
      <c r="B375" s="20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</row>
    <row r="376" spans="1:32" ht="12.75">
      <c r="A376" s="269"/>
      <c r="B376" s="20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</row>
    <row r="377" spans="1:32" ht="12.75">
      <c r="A377" s="269"/>
      <c r="B377" s="20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</row>
    <row r="378" spans="1:32" ht="12.75">
      <c r="A378" s="269"/>
      <c r="B378" s="20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</row>
    <row r="379" spans="1:32" ht="12.75">
      <c r="A379" s="269"/>
      <c r="B379" s="20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</row>
    <row r="380" spans="1:32" ht="12.75">
      <c r="A380" s="269"/>
      <c r="B380" s="20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</row>
    <row r="381" spans="1:32" ht="12.75">
      <c r="A381" s="269"/>
      <c r="B381" s="20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</row>
    <row r="382" spans="1:32" ht="12.75">
      <c r="A382" s="269"/>
      <c r="B382" s="20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</row>
    <row r="383" spans="1:32" ht="12.75">
      <c r="A383" s="269"/>
      <c r="B383" s="20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</row>
    <row r="384" spans="1:32" ht="12.75">
      <c r="A384" s="269"/>
      <c r="B384" s="20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</row>
    <row r="385" spans="1:32" ht="12.75">
      <c r="A385" s="269"/>
      <c r="B385" s="20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</row>
    <row r="386" spans="1:32" ht="12.75">
      <c r="A386" s="269"/>
      <c r="B386" s="20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</row>
    <row r="387" spans="1:32" ht="12.75">
      <c r="A387" s="269"/>
      <c r="B387" s="20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</row>
    <row r="388" spans="1:32" ht="12.75">
      <c r="A388" s="269"/>
      <c r="B388" s="20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</row>
    <row r="389" spans="1:32" ht="12.75">
      <c r="A389" s="269"/>
      <c r="B389" s="20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</row>
    <row r="390" spans="1:32" ht="12.75">
      <c r="A390" s="269"/>
      <c r="B390" s="20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</row>
    <row r="391" spans="1:32" ht="12.75">
      <c r="A391" s="269"/>
      <c r="B391" s="20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</row>
    <row r="392" spans="1:32" ht="12.75">
      <c r="A392" s="269"/>
      <c r="B392" s="20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</row>
    <row r="393" spans="1:32" ht="12.75">
      <c r="A393" s="269"/>
      <c r="B393" s="20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</row>
    <row r="394" spans="1:32" ht="12.75">
      <c r="A394" s="269"/>
      <c r="B394" s="20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</row>
    <row r="395" spans="1:32" ht="12.75">
      <c r="A395" s="269"/>
      <c r="B395" s="20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</row>
    <row r="396" spans="1:32" ht="12.75">
      <c r="A396" s="269"/>
      <c r="B396" s="20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</row>
    <row r="397" spans="1:32" ht="12.75">
      <c r="A397" s="269"/>
      <c r="B397" s="20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</row>
    <row r="398" spans="1:32" ht="12.75">
      <c r="A398" s="269"/>
      <c r="B398" s="20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</row>
    <row r="399" spans="1:32" ht="12.75">
      <c r="A399" s="269"/>
      <c r="B399" s="20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</row>
    <row r="400" spans="1:32" ht="12.75">
      <c r="A400" s="269"/>
      <c r="B400" s="20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</row>
    <row r="401" spans="1:32" ht="12.75">
      <c r="A401" s="269"/>
      <c r="B401" s="20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</row>
    <row r="402" spans="1:32" ht="12.75">
      <c r="A402" s="269"/>
      <c r="B402" s="20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</row>
    <row r="403" spans="1:32" ht="12.75">
      <c r="A403" s="269"/>
      <c r="B403" s="20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</row>
    <row r="404" spans="1:32" ht="12.75">
      <c r="A404" s="269"/>
      <c r="B404" s="20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</row>
    <row r="405" spans="1:32" ht="12.75">
      <c r="A405" s="269"/>
      <c r="B405" s="20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</row>
    <row r="406" spans="1:32" ht="12.75">
      <c r="A406" s="269"/>
      <c r="B406" s="20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</row>
    <row r="407" spans="1:32" ht="12.75">
      <c r="A407" s="269"/>
      <c r="B407" s="20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</row>
    <row r="408" spans="1:32" ht="12.75">
      <c r="A408" s="269"/>
      <c r="B408" s="20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</row>
    <row r="409" spans="1:32" ht="12.75">
      <c r="A409" s="269"/>
      <c r="B409" s="20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</row>
    <row r="410" spans="1:32" ht="12.75">
      <c r="A410" s="269"/>
      <c r="B410" s="20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</row>
    <row r="411" spans="1:32" ht="12.75">
      <c r="A411" s="269"/>
      <c r="B411" s="20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</row>
    <row r="412" spans="1:32" ht="12.75">
      <c r="A412" s="269"/>
      <c r="B412" s="20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</row>
    <row r="413" spans="1:32" ht="12.75">
      <c r="A413" s="269"/>
      <c r="B413" s="20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</row>
    <row r="414" spans="1:32" ht="12.75">
      <c r="A414" s="269"/>
      <c r="B414" s="20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</row>
    <row r="415" spans="1:32" ht="12.75">
      <c r="A415" s="269"/>
      <c r="B415" s="20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</row>
    <row r="416" spans="1:32" ht="12.75">
      <c r="A416" s="269"/>
      <c r="B416" s="20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</row>
    <row r="417" spans="1:32" ht="12.75">
      <c r="A417" s="269"/>
      <c r="B417" s="20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</row>
    <row r="418" spans="1:32" ht="12.75">
      <c r="A418" s="269"/>
      <c r="B418" s="20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</row>
    <row r="419" spans="1:32" ht="12.75">
      <c r="A419" s="269"/>
      <c r="B419" s="20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</row>
    <row r="420" spans="1:32" ht="12.75">
      <c r="A420" s="269"/>
      <c r="B420" s="20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</row>
    <row r="421" spans="1:32" ht="12.75">
      <c r="A421" s="269"/>
      <c r="B421" s="20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</row>
    <row r="422" spans="1:32" ht="12.75">
      <c r="A422" s="269"/>
      <c r="B422" s="20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</row>
    <row r="423" spans="1:32" ht="12.75">
      <c r="A423" s="269"/>
      <c r="B423" s="20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</row>
    <row r="424" spans="1:32" ht="12.75">
      <c r="A424" s="269"/>
      <c r="B424" s="20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</row>
    <row r="425" spans="1:32" ht="12.75">
      <c r="A425" s="269"/>
      <c r="B425" s="20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</row>
    <row r="426" spans="1:32" ht="12.75">
      <c r="A426" s="269"/>
      <c r="B426" s="20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</row>
    <row r="427" spans="1:32" ht="12.75">
      <c r="A427" s="269"/>
      <c r="B427" s="20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</row>
    <row r="428" spans="1:32" ht="12.75">
      <c r="A428" s="269"/>
      <c r="B428" s="20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</row>
    <row r="429" spans="1:32" ht="12.75">
      <c r="A429" s="269"/>
      <c r="B429" s="20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</row>
    <row r="430" spans="1:32" ht="12.75">
      <c r="A430" s="269"/>
      <c r="B430" s="20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</row>
    <row r="431" spans="1:32" ht="12.75">
      <c r="A431" s="269"/>
      <c r="B431" s="20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</row>
    <row r="432" spans="1:32" ht="12.75">
      <c r="A432" s="269"/>
      <c r="B432" s="20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</row>
    <row r="433" spans="1:32" ht="12.75">
      <c r="A433" s="269"/>
      <c r="B433" s="20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</row>
    <row r="434" spans="1:32" ht="12.75">
      <c r="A434" s="269"/>
      <c r="B434" s="20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</row>
    <row r="435" spans="1:32" ht="12.75">
      <c r="A435" s="269"/>
      <c r="B435" s="20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</row>
    <row r="436" spans="1:32" ht="12.75">
      <c r="A436" s="269"/>
      <c r="B436" s="20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</row>
    <row r="437" spans="1:32" ht="12.75">
      <c r="A437" s="269"/>
      <c r="B437" s="20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</row>
    <row r="438" spans="1:32" ht="12.75">
      <c r="A438" s="269"/>
      <c r="B438" s="20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</row>
    <row r="439" spans="1:32" ht="12.75">
      <c r="A439" s="269"/>
      <c r="B439" s="20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</row>
    <row r="440" spans="1:32" ht="12.75">
      <c r="A440" s="269"/>
      <c r="B440" s="20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</row>
    <row r="441" spans="1:32" ht="12.75">
      <c r="A441" s="269"/>
      <c r="B441" s="20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</row>
    <row r="442" spans="1:32" ht="12.75">
      <c r="A442" s="269"/>
      <c r="B442" s="20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</row>
    <row r="443" spans="1:32" ht="12.75">
      <c r="A443" s="269"/>
      <c r="B443" s="20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</row>
    <row r="444" spans="1:32" ht="12.75">
      <c r="A444" s="269"/>
      <c r="B444" s="20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</row>
    <row r="445" spans="1:32" ht="12.75">
      <c r="A445" s="269"/>
      <c r="B445" s="20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</row>
    <row r="446" spans="1:32" ht="12.75">
      <c r="A446" s="269"/>
      <c r="B446" s="20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</row>
    <row r="447" spans="1:32" ht="12.75">
      <c r="A447" s="269"/>
      <c r="B447" s="20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</row>
    <row r="448" spans="1:32" ht="12.75">
      <c r="A448" s="269"/>
      <c r="B448" s="20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</row>
    <row r="449" spans="1:32" ht="12.75">
      <c r="A449" s="269"/>
      <c r="B449" s="20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</row>
    <row r="450" spans="1:32" ht="12.75">
      <c r="A450" s="269"/>
      <c r="B450" s="20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</row>
    <row r="451" spans="1:32" ht="12.75">
      <c r="A451" s="269"/>
      <c r="B451" s="20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</row>
    <row r="452" spans="1:32" ht="12.75">
      <c r="A452" s="269"/>
      <c r="B452" s="20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</row>
    <row r="453" spans="1:32" ht="12.75">
      <c r="A453" s="269"/>
      <c r="B453" s="20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</row>
    <row r="454" spans="1:32" ht="12.75">
      <c r="A454" s="269"/>
      <c r="B454" s="20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</row>
    <row r="455" spans="1:32" ht="12.75">
      <c r="A455" s="269"/>
      <c r="B455" s="20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</row>
    <row r="456" spans="1:32" ht="12.75">
      <c r="A456" s="269"/>
      <c r="B456" s="20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</row>
    <row r="457" spans="1:32" ht="12.75">
      <c r="A457" s="269"/>
      <c r="B457" s="20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</row>
    <row r="458" spans="1:32" ht="12.75">
      <c r="A458" s="269"/>
      <c r="B458" s="20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</row>
    <row r="459" spans="1:32" ht="12.75">
      <c r="A459" s="269"/>
      <c r="B459" s="20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</row>
    <row r="460" spans="1:32" ht="12.75">
      <c r="A460" s="269"/>
      <c r="B460" s="20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</row>
    <row r="461" spans="1:32" ht="12.75">
      <c r="A461" s="269"/>
      <c r="B461" s="20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</row>
    <row r="462" spans="1:32" ht="12.75">
      <c r="A462" s="269"/>
      <c r="B462" s="20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</row>
    <row r="463" spans="1:32" ht="12.75">
      <c r="A463" s="269"/>
      <c r="B463" s="20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</row>
    <row r="464" spans="1:32" ht="12.75">
      <c r="A464" s="269"/>
      <c r="B464" s="20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</row>
    <row r="465" spans="1:32" ht="12.75">
      <c r="A465" s="269"/>
      <c r="B465" s="20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</row>
    <row r="466" spans="1:32" ht="12.75">
      <c r="A466" s="269"/>
      <c r="B466" s="20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</row>
    <row r="467" spans="1:32" ht="12.75">
      <c r="A467" s="269"/>
      <c r="B467" s="20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</row>
    <row r="468" spans="1:32" ht="12.75">
      <c r="A468" s="269"/>
      <c r="B468" s="20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</row>
    <row r="469" spans="1:32" ht="12.75">
      <c r="A469" s="269"/>
      <c r="B469" s="20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</row>
    <row r="470" spans="1:32" ht="12.75">
      <c r="A470" s="269"/>
      <c r="B470" s="20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</row>
    <row r="471" spans="1:32" ht="12.75">
      <c r="A471" s="269"/>
      <c r="B471" s="20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</row>
    <row r="472" spans="1:32" ht="12.75">
      <c r="A472" s="269"/>
      <c r="B472" s="20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</row>
    <row r="473" spans="1:32" ht="12.75">
      <c r="A473" s="269"/>
      <c r="B473" s="20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</row>
    <row r="474" spans="1:32" ht="12.75">
      <c r="A474" s="269"/>
      <c r="B474" s="20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</row>
    <row r="475" spans="1:32" ht="12.75">
      <c r="A475" s="269"/>
      <c r="B475" s="20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</row>
    <row r="476" spans="1:32" ht="12.75">
      <c r="A476" s="269"/>
      <c r="B476" s="20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</row>
    <row r="477" spans="1:32" ht="12.75">
      <c r="A477" s="269"/>
      <c r="B477" s="20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</row>
    <row r="478" spans="1:32" ht="12.75">
      <c r="A478" s="269"/>
      <c r="B478" s="20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</row>
    <row r="479" spans="1:32" ht="12.75">
      <c r="A479" s="269"/>
      <c r="B479" s="20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</row>
    <row r="480" spans="1:32" ht="12.75">
      <c r="A480" s="269"/>
      <c r="B480" s="20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</row>
    <row r="481" spans="1:32" ht="12.75">
      <c r="A481" s="269"/>
      <c r="B481" s="20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</row>
    <row r="482" spans="1:32" ht="12.75">
      <c r="A482" s="269"/>
      <c r="B482" s="20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</row>
    <row r="483" spans="1:32" ht="12.75">
      <c r="A483" s="269"/>
      <c r="B483" s="20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</row>
    <row r="484" spans="1:32" ht="12.75">
      <c r="A484" s="269"/>
      <c r="B484" s="20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</row>
    <row r="485" spans="1:32" ht="12.75">
      <c r="A485" s="269"/>
      <c r="B485" s="20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</row>
    <row r="486" spans="1:32" ht="12.75">
      <c r="A486" s="269"/>
      <c r="B486" s="20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</row>
    <row r="487" spans="1:32" ht="12.75">
      <c r="A487" s="269"/>
      <c r="B487" s="20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</row>
    <row r="488" spans="1:32" ht="12.75">
      <c r="A488" s="269"/>
      <c r="B488" s="20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</row>
    <row r="489" spans="1:32" ht="12.75">
      <c r="A489" s="269"/>
      <c r="B489" s="20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</row>
    <row r="490" spans="1:32" ht="12.75">
      <c r="A490" s="269"/>
      <c r="B490" s="20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</row>
    <row r="491" spans="1:32" ht="12.75">
      <c r="A491" s="269"/>
      <c r="B491" s="20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</row>
    <row r="492" spans="1:32" ht="12.75">
      <c r="A492" s="269"/>
      <c r="B492" s="20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</row>
    <row r="493" spans="1:32" ht="12.75">
      <c r="A493" s="269"/>
      <c r="B493" s="20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</row>
    <row r="494" spans="1:32" ht="12.75">
      <c r="A494" s="269"/>
      <c r="B494" s="20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</row>
    <row r="495" spans="1:32" ht="12.75">
      <c r="A495" s="269"/>
      <c r="B495" s="20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</row>
    <row r="496" spans="1:32" ht="12.75">
      <c r="A496" s="269"/>
      <c r="B496" s="20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</row>
    <row r="497" spans="1:32" ht="12.75">
      <c r="A497" s="269"/>
      <c r="B497" s="20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</row>
    <row r="498" spans="1:32" ht="12.75">
      <c r="A498" s="269"/>
      <c r="B498" s="20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</row>
    <row r="499" spans="1:32" ht="12.75">
      <c r="A499" s="269"/>
      <c r="B499" s="20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</row>
    <row r="500" spans="1:32" ht="12.75">
      <c r="A500" s="269"/>
      <c r="B500" s="20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</row>
    <row r="501" spans="1:32" ht="12.75">
      <c r="A501" s="269"/>
      <c r="B501" s="20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</row>
    <row r="502" spans="1:32" ht="12.75">
      <c r="A502" s="269"/>
      <c r="B502" s="20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</row>
    <row r="503" spans="1:32" ht="12.75">
      <c r="A503" s="269"/>
      <c r="B503" s="20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</row>
    <row r="504" spans="1:32" ht="12.75">
      <c r="A504" s="269"/>
      <c r="B504" s="20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</row>
    <row r="505" spans="1:32" ht="12.75">
      <c r="A505" s="269"/>
      <c r="B505" s="20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</row>
    <row r="506" spans="1:32" ht="12.75">
      <c r="A506" s="269"/>
      <c r="B506" s="20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</row>
    <row r="507" spans="1:32" ht="12.75">
      <c r="A507" s="269"/>
      <c r="B507" s="20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</row>
    <row r="508" spans="1:32" ht="12.75">
      <c r="A508" s="269"/>
      <c r="B508" s="20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</row>
    <row r="509" spans="1:32" ht="12.75">
      <c r="A509" s="269"/>
      <c r="B509" s="20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</row>
    <row r="510" spans="1:32" ht="12.75">
      <c r="A510" s="269"/>
      <c r="B510" s="20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</row>
    <row r="511" spans="1:32" ht="12.75">
      <c r="A511" s="269"/>
      <c r="B511" s="20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</row>
    <row r="512" spans="1:32" ht="12.75">
      <c r="A512" s="269"/>
      <c r="B512" s="20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</row>
    <row r="513" spans="1:32" ht="12.75">
      <c r="A513" s="269"/>
      <c r="B513" s="20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</row>
    <row r="514" spans="1:32" ht="12.75">
      <c r="A514" s="269"/>
      <c r="B514" s="20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</row>
    <row r="515" spans="1:32" ht="12.75">
      <c r="A515" s="269"/>
      <c r="B515" s="20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</row>
    <row r="516" spans="1:32" ht="12.75">
      <c r="A516" s="269"/>
      <c r="B516" s="20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</row>
    <row r="517" spans="1:32" ht="12.75">
      <c r="A517" s="269"/>
      <c r="B517" s="20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</row>
    <row r="518" spans="1:32" ht="12.75">
      <c r="A518" s="269"/>
      <c r="B518" s="20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</row>
    <row r="519" spans="1:32" ht="12.75">
      <c r="A519" s="269"/>
      <c r="B519" s="20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</row>
    <row r="520" spans="1:32" ht="12.75">
      <c r="A520" s="269"/>
      <c r="B520" s="20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</row>
    <row r="521" spans="1:32" ht="12.75">
      <c r="A521" s="269"/>
      <c r="B521" s="20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</row>
    <row r="522" spans="1:32" ht="12.75">
      <c r="A522" s="269"/>
      <c r="B522" s="20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</row>
    <row r="523" spans="1:32" ht="12.75">
      <c r="A523" s="269"/>
      <c r="B523" s="20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</row>
    <row r="524" spans="1:32" ht="12.75">
      <c r="A524" s="269"/>
      <c r="B524" s="20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</row>
    <row r="525" spans="1:32" ht="12.75">
      <c r="A525" s="269"/>
      <c r="B525" s="20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</row>
    <row r="526" spans="1:32" ht="12.75">
      <c r="A526" s="269"/>
      <c r="B526" s="20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</row>
    <row r="527" spans="1:32" ht="12.75">
      <c r="A527" s="269"/>
      <c r="B527" s="20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</row>
    <row r="528" spans="1:32" ht="12.75">
      <c r="A528" s="269"/>
      <c r="B528" s="20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</row>
    <row r="529" spans="1:32" ht="12.75">
      <c r="A529" s="269"/>
      <c r="B529" s="20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</row>
    <row r="530" spans="1:32" ht="12.75">
      <c r="A530" s="269"/>
      <c r="B530" s="20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</row>
    <row r="531" spans="1:32" ht="12.75">
      <c r="A531" s="269"/>
      <c r="B531" s="20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</row>
    <row r="532" spans="1:32" ht="12.75">
      <c r="A532" s="269"/>
      <c r="B532" s="20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</row>
    <row r="533" spans="1:32" ht="12.75">
      <c r="A533" s="269"/>
      <c r="B533" s="20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</row>
    <row r="534" spans="1:32" ht="12.75">
      <c r="A534" s="269"/>
      <c r="B534" s="20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</row>
    <row r="535" spans="1:32" ht="12.75">
      <c r="A535" s="269"/>
      <c r="B535" s="20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</row>
    <row r="536" spans="1:32" ht="12.75">
      <c r="A536" s="269"/>
      <c r="B536" s="20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</row>
    <row r="537" spans="1:32" ht="12.75">
      <c r="A537" s="269"/>
      <c r="B537" s="20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</row>
    <row r="538" spans="1:32" ht="12.75">
      <c r="A538" s="269"/>
      <c r="B538" s="20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</row>
    <row r="539" spans="1:32" ht="12.75">
      <c r="A539" s="269"/>
      <c r="B539" s="20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</row>
    <row r="540" spans="1:32" ht="12.75">
      <c r="A540" s="269"/>
      <c r="B540" s="20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</row>
    <row r="541" spans="1:32" ht="12.75">
      <c r="A541" s="269"/>
      <c r="B541" s="20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</row>
    <row r="542" spans="1:32" ht="12.75">
      <c r="A542" s="269"/>
      <c r="B542" s="20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</row>
    <row r="543" spans="1:32" ht="12.75">
      <c r="A543" s="269"/>
      <c r="B543" s="20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</row>
    <row r="544" spans="1:32" ht="12.75">
      <c r="A544" s="269"/>
      <c r="B544" s="20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</row>
    <row r="545" spans="1:32" ht="12.75">
      <c r="A545" s="269"/>
      <c r="B545" s="20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</row>
    <row r="546" spans="1:32" ht="12.75">
      <c r="A546" s="269"/>
      <c r="B546" s="20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</row>
    <row r="547" spans="1:32" ht="12.75">
      <c r="A547" s="269"/>
      <c r="B547" s="20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</row>
    <row r="548" spans="1:32" ht="12.75">
      <c r="A548" s="269"/>
      <c r="B548" s="20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</row>
    <row r="549" spans="1:32" ht="12.75">
      <c r="A549" s="269"/>
      <c r="B549" s="20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</row>
    <row r="550" spans="1:32" ht="12.75">
      <c r="A550" s="269"/>
      <c r="B550" s="20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</row>
    <row r="551" spans="1:32" ht="12.75">
      <c r="A551" s="269"/>
      <c r="B551" s="20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</row>
    <row r="552" spans="1:32" ht="12.75">
      <c r="A552" s="269"/>
      <c r="B552" s="20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</row>
    <row r="553" spans="1:32" ht="12.75">
      <c r="A553" s="269"/>
      <c r="B553" s="20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</row>
    <row r="554" spans="1:32" ht="12.75">
      <c r="A554" s="269"/>
      <c r="B554" s="20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</row>
    <row r="555" spans="1:32" ht="12.75">
      <c r="A555" s="269"/>
      <c r="B555" s="20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</row>
    <row r="556" spans="1:32" ht="12.75">
      <c r="A556" s="269"/>
      <c r="B556" s="20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</row>
    <row r="557" spans="1:32" ht="12.75">
      <c r="A557" s="269"/>
      <c r="B557" s="20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</row>
    <row r="558" spans="1:32" ht="12.75">
      <c r="A558" s="269"/>
      <c r="B558" s="20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</row>
    <row r="559" spans="1:32" ht="12.75">
      <c r="A559" s="269"/>
      <c r="B559" s="20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</row>
    <row r="560" spans="1:32" ht="12.75">
      <c r="A560" s="269"/>
      <c r="B560" s="20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</row>
    <row r="561" spans="1:32" ht="12.75">
      <c r="A561" s="269"/>
      <c r="B561" s="20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</row>
    <row r="562" spans="1:32" ht="12.75">
      <c r="A562" s="269"/>
      <c r="B562" s="20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</row>
    <row r="563" spans="1:32" ht="12.75">
      <c r="A563" s="269"/>
      <c r="B563" s="20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</row>
    <row r="564" spans="1:32" ht="12.75">
      <c r="A564" s="269"/>
      <c r="B564" s="20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</row>
    <row r="565" spans="1:32" ht="12.75">
      <c r="A565" s="269"/>
      <c r="B565" s="20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</row>
    <row r="566" spans="1:32" ht="12.75">
      <c r="A566" s="269"/>
      <c r="B566" s="20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</row>
    <row r="567" spans="1:32" ht="12.75">
      <c r="A567" s="269"/>
      <c r="B567" s="20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</row>
    <row r="568" spans="1:32" ht="12.75">
      <c r="A568" s="269"/>
      <c r="B568" s="20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</row>
    <row r="569" spans="1:32" ht="12.75">
      <c r="A569" s="269"/>
      <c r="B569" s="20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</row>
    <row r="570" spans="1:32" ht="12.75">
      <c r="A570" s="269"/>
      <c r="B570" s="20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</row>
    <row r="571" spans="1:32" ht="12.75">
      <c r="A571" s="269"/>
      <c r="B571" s="20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</row>
    <row r="572" spans="1:32" ht="12.75">
      <c r="A572" s="269"/>
      <c r="B572" s="20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</row>
    <row r="573" spans="1:32" ht="12.75">
      <c r="A573" s="269"/>
      <c r="B573" s="20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</row>
    <row r="574" spans="1:32" ht="12.75">
      <c r="A574" s="269"/>
      <c r="B574" s="20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</row>
    <row r="575" spans="1:32" ht="12.75">
      <c r="A575" s="269"/>
      <c r="B575" s="20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</row>
    <row r="576" spans="1:32" ht="12.75">
      <c r="A576" s="269"/>
      <c r="B576" s="20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</row>
    <row r="577" spans="1:32" ht="12.75">
      <c r="A577" s="269"/>
      <c r="B577" s="20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</row>
    <row r="578" spans="1:32" ht="12.75">
      <c r="A578" s="269"/>
      <c r="B578" s="20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</row>
    <row r="579" spans="1:32" ht="12.75">
      <c r="A579" s="269"/>
      <c r="B579" s="20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</row>
    <row r="580" spans="1:32" ht="12.75">
      <c r="A580" s="269"/>
      <c r="B580" s="20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</row>
    <row r="581" spans="1:32" ht="12.75">
      <c r="A581" s="269"/>
      <c r="B581" s="20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</row>
    <row r="582" spans="1:32" ht="12.75">
      <c r="A582" s="269"/>
      <c r="B582" s="20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</row>
    <row r="583" spans="1:32" ht="12.75">
      <c r="A583" s="269"/>
      <c r="B583" s="20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</row>
    <row r="584" spans="1:32" ht="12.75">
      <c r="A584" s="269"/>
      <c r="B584" s="20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</row>
    <row r="585" spans="1:32" ht="12.75">
      <c r="A585" s="269"/>
      <c r="B585" s="20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</row>
    <row r="586" spans="1:32" ht="12.75">
      <c r="A586" s="269"/>
      <c r="B586" s="20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</row>
    <row r="587" spans="1:32" ht="12.75">
      <c r="A587" s="269"/>
      <c r="B587" s="20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</row>
    <row r="588" spans="1:32" ht="12.75">
      <c r="A588" s="269"/>
      <c r="B588" s="20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</row>
    <row r="589" spans="1:32" ht="12.75">
      <c r="A589" s="269"/>
      <c r="B589" s="20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</row>
    <row r="590" spans="1:32" ht="12.75">
      <c r="A590" s="269"/>
      <c r="B590" s="20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</row>
    <row r="591" spans="1:32" ht="12.75">
      <c r="A591" s="269"/>
      <c r="B591" s="20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</row>
    <row r="592" spans="1:32" ht="12.75">
      <c r="A592" s="269"/>
      <c r="B592" s="20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</row>
    <row r="593" spans="1:32" ht="12.75">
      <c r="A593" s="269"/>
      <c r="B593" s="20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</row>
    <row r="594" spans="1:32" ht="12.75">
      <c r="A594" s="269"/>
      <c r="B594" s="20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</row>
    <row r="595" spans="1:32" ht="12.75">
      <c r="A595" s="269"/>
      <c r="B595" s="20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</row>
    <row r="596" spans="1:32" ht="12.75">
      <c r="A596" s="269"/>
      <c r="B596" s="20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</row>
    <row r="597" spans="1:32" ht="12.75">
      <c r="A597" s="269"/>
      <c r="B597" s="20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</row>
    <row r="598" spans="1:32" ht="12.75">
      <c r="A598" s="269"/>
      <c r="B598" s="20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</row>
    <row r="599" spans="1:32" ht="12.75">
      <c r="A599" s="269"/>
      <c r="B599" s="20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</row>
    <row r="600" spans="1:32" ht="12.75">
      <c r="A600" s="269"/>
      <c r="B600" s="20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</row>
    <row r="601" spans="1:32" ht="12.75">
      <c r="A601" s="269"/>
      <c r="B601" s="20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</row>
    <row r="602" spans="1:32" ht="12.75">
      <c r="A602" s="269"/>
      <c r="B602" s="20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</row>
    <row r="603" spans="1:32" ht="12.75">
      <c r="A603" s="269"/>
      <c r="B603" s="20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</row>
    <row r="604" spans="1:32" ht="12.75">
      <c r="A604" s="269"/>
      <c r="B604" s="20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</row>
    <row r="605" spans="1:32" ht="12.75">
      <c r="A605" s="269"/>
      <c r="B605" s="20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</row>
    <row r="606" spans="1:32" ht="12.75">
      <c r="A606" s="269"/>
      <c r="B606" s="20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</row>
    <row r="607" spans="1:32" ht="12.75">
      <c r="A607" s="269"/>
      <c r="B607" s="20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</row>
    <row r="608" spans="1:32" ht="12.75">
      <c r="A608" s="269"/>
      <c r="B608" s="20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</row>
    <row r="609" spans="1:32" ht="12.75">
      <c r="A609" s="269"/>
      <c r="B609" s="20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</row>
    <row r="610" spans="1:32" ht="12.75">
      <c r="A610" s="269"/>
      <c r="B610" s="20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</row>
    <row r="611" spans="1:32" ht="12.75">
      <c r="A611" s="269"/>
      <c r="B611" s="20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</row>
    <row r="612" spans="1:32" ht="12.75">
      <c r="A612" s="269"/>
      <c r="B612" s="20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</row>
    <row r="613" spans="1:32" ht="12.75">
      <c r="A613" s="269"/>
      <c r="B613" s="20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</row>
    <row r="614" spans="1:32" ht="12.75">
      <c r="A614" s="269"/>
      <c r="B614" s="20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</row>
    <row r="615" spans="1:32" ht="12.75">
      <c r="A615" s="269"/>
      <c r="B615" s="20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</row>
    <row r="616" spans="1:32" ht="12.75">
      <c r="A616" s="269"/>
      <c r="B616" s="20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</row>
    <row r="617" spans="1:32" ht="12.75">
      <c r="A617" s="269"/>
      <c r="B617" s="20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</row>
    <row r="618" spans="1:32" ht="12.75">
      <c r="A618" s="269"/>
      <c r="B618" s="20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</row>
    <row r="619" spans="1:32" ht="12.75">
      <c r="A619" s="269"/>
      <c r="B619" s="20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</row>
    <row r="620" spans="1:32" ht="12.75">
      <c r="A620" s="269"/>
      <c r="B620" s="20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</row>
    <row r="621" spans="1:32" ht="12.75">
      <c r="A621" s="269"/>
      <c r="B621" s="20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</row>
    <row r="622" spans="1:32" ht="12.75">
      <c r="A622" s="269"/>
      <c r="B622" s="20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</row>
    <row r="623" spans="1:32" ht="12.75">
      <c r="A623" s="269"/>
      <c r="B623" s="20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</row>
    <row r="624" spans="1:32" ht="12.75">
      <c r="A624" s="269"/>
      <c r="B624" s="20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</row>
    <row r="625" spans="1:32" ht="12.75">
      <c r="A625" s="269"/>
      <c r="B625" s="20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</row>
    <row r="626" spans="1:32" ht="12.75">
      <c r="A626" s="269"/>
      <c r="B626" s="20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</row>
    <row r="627" spans="1:32" ht="12.75">
      <c r="A627" s="269"/>
      <c r="B627" s="20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</row>
    <row r="628" spans="1:32" ht="12.75">
      <c r="A628" s="269"/>
      <c r="B628" s="20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</row>
    <row r="629" spans="1:32" ht="12.75">
      <c r="A629" s="269"/>
      <c r="B629" s="20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</row>
    <row r="630" spans="1:32" ht="12.75">
      <c r="A630" s="269"/>
      <c r="B630" s="20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</row>
    <row r="631" spans="1:32" ht="12.75">
      <c r="A631" s="269"/>
      <c r="B631" s="20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</row>
    <row r="632" spans="1:32" ht="12.75">
      <c r="A632" s="269"/>
      <c r="B632" s="20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</row>
    <row r="633" spans="1:32" ht="12.75">
      <c r="A633" s="269"/>
      <c r="B633" s="20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</row>
    <row r="634" spans="1:32" ht="12.75">
      <c r="A634" s="269"/>
      <c r="B634" s="20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</row>
    <row r="635" spans="1:32" ht="12.75">
      <c r="A635" s="269"/>
      <c r="B635" s="20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</row>
    <row r="636" spans="1:32" ht="12.75">
      <c r="A636" s="269"/>
      <c r="B636" s="20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</row>
    <row r="637" spans="1:32" ht="12.75">
      <c r="A637" s="269"/>
      <c r="B637" s="20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</row>
    <row r="638" spans="1:32" ht="12.75">
      <c r="A638" s="269"/>
      <c r="B638" s="20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</row>
    <row r="639" spans="1:32" ht="12.75">
      <c r="A639" s="269"/>
      <c r="B639" s="20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</row>
    <row r="640" spans="1:32" ht="12.75">
      <c r="A640" s="269"/>
      <c r="B640" s="20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</row>
    <row r="641" spans="1:32" ht="12.75">
      <c r="A641" s="269"/>
      <c r="B641" s="20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</row>
    <row r="642" spans="1:32" ht="12.75">
      <c r="A642" s="269"/>
      <c r="B642" s="20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</row>
    <row r="643" spans="1:32" ht="12.75">
      <c r="A643" s="269"/>
      <c r="B643" s="20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</row>
    <row r="644" spans="1:32" ht="12.75">
      <c r="A644" s="269"/>
      <c r="B644" s="20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</row>
    <row r="645" spans="1:32" ht="12.75">
      <c r="A645" s="269"/>
      <c r="B645" s="20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</row>
    <row r="646" spans="1:32" ht="12.75">
      <c r="A646" s="269"/>
      <c r="B646" s="20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</row>
    <row r="647" spans="1:32" ht="12.75">
      <c r="A647" s="269"/>
      <c r="B647" s="20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</row>
    <row r="648" spans="1:32" ht="12.75">
      <c r="A648" s="269"/>
      <c r="B648" s="20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</row>
    <row r="649" spans="1:32" ht="12.75">
      <c r="A649" s="269"/>
      <c r="B649" s="20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</row>
    <row r="650" spans="1:32" ht="12.75">
      <c r="A650" s="269"/>
      <c r="B650" s="20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</row>
    <row r="651" spans="1:32" ht="12.75">
      <c r="A651" s="269"/>
      <c r="B651" s="20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</row>
    <row r="652" spans="1:32" ht="12.75">
      <c r="A652" s="269"/>
      <c r="B652" s="20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</row>
    <row r="653" spans="1:32" ht="12.75">
      <c r="A653" s="269"/>
      <c r="B653" s="20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</row>
    <row r="654" spans="1:32" ht="12.75">
      <c r="A654" s="269"/>
      <c r="B654" s="20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</row>
    <row r="655" spans="1:32" ht="12.75">
      <c r="A655" s="269"/>
      <c r="B655" s="20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</row>
    <row r="656" spans="1:32" ht="12.75">
      <c r="A656" s="269"/>
      <c r="B656" s="20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</row>
    <row r="657" spans="1:32" ht="12.75">
      <c r="A657" s="269"/>
      <c r="B657" s="20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</row>
    <row r="658" spans="1:32" ht="12.75">
      <c r="A658" s="269"/>
      <c r="B658" s="20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</row>
    <row r="659" spans="1:32" ht="12.75">
      <c r="A659" s="269"/>
      <c r="B659" s="20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</row>
    <row r="660" spans="1:32" ht="12.75">
      <c r="A660" s="269"/>
      <c r="B660" s="20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</row>
    <row r="661" spans="1:32" ht="12.75">
      <c r="A661" s="269"/>
      <c r="B661" s="20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</row>
    <row r="662" spans="1:32" ht="12.75">
      <c r="A662" s="269"/>
      <c r="B662" s="20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</row>
    <row r="663" spans="1:32" ht="12.75">
      <c r="A663" s="269"/>
      <c r="B663" s="20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</row>
    <row r="664" spans="1:32" ht="12.75">
      <c r="A664" s="269"/>
      <c r="B664" s="20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</row>
    <row r="665" spans="1:32" ht="12.75">
      <c r="A665" s="269"/>
      <c r="B665" s="20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</row>
    <row r="666" spans="1:32" ht="12.75">
      <c r="A666" s="269"/>
      <c r="B666" s="20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</row>
    <row r="667" spans="1:32" ht="12.75">
      <c r="A667" s="269"/>
      <c r="B667" s="20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</row>
    <row r="668" spans="1:32" ht="12.75">
      <c r="A668" s="269"/>
      <c r="B668" s="20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</row>
    <row r="669" spans="1:32" ht="12.75">
      <c r="A669" s="269"/>
      <c r="B669" s="20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</row>
    <row r="670" spans="1:32" ht="12.75">
      <c r="A670" s="269"/>
      <c r="B670" s="20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</row>
    <row r="671" spans="1:32" ht="12.75">
      <c r="A671" s="269"/>
      <c r="B671" s="20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</row>
    <row r="672" spans="1:32" ht="12.75">
      <c r="A672" s="269"/>
      <c r="B672" s="20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</row>
    <row r="673" spans="1:32" ht="12.75">
      <c r="A673" s="269"/>
      <c r="B673" s="20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</row>
    <row r="674" spans="1:32" ht="12.75">
      <c r="A674" s="269"/>
      <c r="B674" s="20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</row>
    <row r="675" spans="1:32" ht="12.75">
      <c r="A675" s="269"/>
      <c r="B675" s="20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</row>
    <row r="676" spans="1:32" ht="12.75">
      <c r="A676" s="269"/>
      <c r="B676" s="20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</row>
    <row r="677" spans="1:32" ht="12.75">
      <c r="A677" s="269"/>
      <c r="B677" s="20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</row>
    <row r="678" spans="1:32" ht="12.75">
      <c r="A678" s="269"/>
      <c r="B678" s="20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</row>
    <row r="679" spans="1:32" ht="12.75">
      <c r="A679" s="269"/>
      <c r="B679" s="20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</row>
    <row r="680" spans="1:32" ht="12.75">
      <c r="A680" s="269"/>
      <c r="B680" s="20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</row>
    <row r="681" spans="1:32" ht="12.75">
      <c r="A681" s="269"/>
      <c r="B681" s="20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</row>
    <row r="682" spans="1:32" ht="12.75">
      <c r="A682" s="269"/>
      <c r="B682" s="20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</row>
    <row r="683" spans="1:32" ht="12.75">
      <c r="A683" s="269"/>
      <c r="B683" s="20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</row>
    <row r="684" spans="1:32" ht="12.75">
      <c r="A684" s="269"/>
      <c r="B684" s="20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</row>
    <row r="685" spans="1:32" ht="12.75">
      <c r="A685" s="269"/>
      <c r="B685" s="20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</row>
    <row r="686" spans="1:32" ht="12.75">
      <c r="A686" s="269"/>
      <c r="B686" s="20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</row>
    <row r="687" spans="1:32" ht="12.75">
      <c r="A687" s="269"/>
      <c r="B687" s="20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</row>
    <row r="688" spans="1:32" ht="12.75">
      <c r="A688" s="269"/>
      <c r="B688" s="20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</row>
    <row r="689" spans="1:32" ht="12.75">
      <c r="A689" s="269"/>
      <c r="B689" s="20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</row>
    <row r="690" spans="1:32" ht="12.75">
      <c r="A690" s="269"/>
      <c r="B690" s="20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</row>
    <row r="691" spans="1:32" ht="12.75">
      <c r="A691" s="269"/>
      <c r="B691" s="20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</row>
    <row r="692" spans="1:32" ht="12.75">
      <c r="A692" s="269"/>
      <c r="B692" s="20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</row>
    <row r="693" spans="1:32" ht="12.75">
      <c r="A693" s="269"/>
      <c r="B693" s="20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</row>
    <row r="694" spans="1:32" ht="12.75">
      <c r="A694" s="269"/>
      <c r="B694" s="20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</row>
    <row r="695" spans="1:32" ht="12.75">
      <c r="A695" s="269"/>
      <c r="B695" s="20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</row>
    <row r="696" spans="1:32" ht="12.75">
      <c r="A696" s="269"/>
      <c r="B696" s="20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</row>
    <row r="697" spans="1:32" ht="12.75">
      <c r="A697" s="269"/>
      <c r="B697" s="20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</row>
    <row r="698" spans="1:32" ht="12.75">
      <c r="A698" s="269"/>
      <c r="B698" s="20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</row>
    <row r="699" spans="1:32" ht="12.75">
      <c r="A699" s="269"/>
      <c r="B699" s="20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</row>
    <row r="700" spans="1:32" ht="12.75">
      <c r="A700" s="269"/>
      <c r="B700" s="20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</row>
    <row r="701" spans="1:32" ht="12.75">
      <c r="A701" s="269"/>
      <c r="B701" s="20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</row>
    <row r="702" spans="1:32" ht="12.75">
      <c r="A702" s="269"/>
      <c r="B702" s="20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</row>
    <row r="703" spans="1:32" ht="12.75">
      <c r="A703" s="269"/>
      <c r="B703" s="20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</row>
    <row r="704" spans="1:32" ht="12.75">
      <c r="A704" s="269"/>
      <c r="B704" s="20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</row>
    <row r="705" spans="1:32" ht="12.75">
      <c r="A705" s="269"/>
      <c r="B705" s="20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</row>
    <row r="706" spans="1:32" ht="12.75">
      <c r="A706" s="269"/>
      <c r="B706" s="20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</row>
    <row r="707" spans="1:32" ht="12.75">
      <c r="A707" s="269"/>
      <c r="B707" s="20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</row>
    <row r="708" spans="1:32" ht="12.75">
      <c r="A708" s="269"/>
      <c r="B708" s="20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</row>
    <row r="709" spans="1:32" ht="12.75">
      <c r="A709" s="269"/>
      <c r="B709" s="20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</row>
    <row r="710" spans="1:32" ht="12.75">
      <c r="A710" s="269"/>
      <c r="B710" s="20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</row>
    <row r="711" spans="1:32" ht="12.75">
      <c r="A711" s="269"/>
      <c r="B711" s="20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</row>
    <row r="712" spans="1:32" ht="12.75">
      <c r="A712" s="269"/>
      <c r="B712" s="20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</row>
    <row r="713" spans="1:32" ht="12.75">
      <c r="A713" s="269"/>
      <c r="B713" s="20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</row>
    <row r="714" spans="1:32" ht="12.75">
      <c r="A714" s="269"/>
      <c r="B714" s="20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</row>
    <row r="715" spans="1:32" ht="12.75">
      <c r="A715" s="269"/>
      <c r="B715" s="20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</row>
    <row r="716" spans="1:32" ht="12.75">
      <c r="A716" s="269"/>
      <c r="B716" s="20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</row>
    <row r="717" spans="1:32" ht="12.75">
      <c r="A717" s="269"/>
      <c r="B717" s="20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</row>
    <row r="718" spans="1:32" ht="12.75">
      <c r="A718" s="269"/>
      <c r="B718" s="20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</row>
    <row r="719" spans="1:32" ht="12.75">
      <c r="A719" s="269"/>
      <c r="B719" s="20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</row>
    <row r="720" spans="1:32" ht="12.75">
      <c r="A720" s="269"/>
      <c r="B720" s="20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</row>
    <row r="721" spans="1:32" ht="12.75">
      <c r="A721" s="269"/>
      <c r="B721" s="20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</row>
    <row r="722" spans="1:32" ht="12.75">
      <c r="A722" s="269"/>
      <c r="B722" s="20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</row>
    <row r="723" spans="1:32" ht="12.75">
      <c r="A723" s="269"/>
      <c r="B723" s="20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</row>
    <row r="724" spans="1:32" ht="12.75">
      <c r="A724" s="269"/>
      <c r="B724" s="20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</row>
    <row r="725" spans="1:32" ht="12.75">
      <c r="A725" s="269"/>
      <c r="B725" s="20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</row>
    <row r="726" spans="1:32" ht="12.75">
      <c r="A726" s="269"/>
      <c r="B726" s="20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</row>
    <row r="727" spans="1:32" ht="12.75">
      <c r="A727" s="269"/>
      <c r="B727" s="20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</row>
    <row r="728" spans="1:32" ht="12.75">
      <c r="A728" s="269"/>
      <c r="B728" s="20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</row>
    <row r="729" spans="1:32" ht="12.75">
      <c r="A729" s="269"/>
      <c r="B729" s="20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</row>
    <row r="730" spans="1:32" ht="12.75">
      <c r="A730" s="269"/>
      <c r="B730" s="20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</row>
    <row r="731" spans="1:32" ht="12.75">
      <c r="A731" s="269"/>
      <c r="B731" s="20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</row>
    <row r="732" spans="1:32" ht="12.75">
      <c r="A732" s="269"/>
      <c r="B732" s="20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</row>
    <row r="733" spans="1:32" ht="12.75">
      <c r="A733" s="269"/>
      <c r="B733" s="20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</row>
    <row r="734" spans="1:32" ht="12.75">
      <c r="A734" s="269"/>
      <c r="B734" s="20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</row>
    <row r="735" spans="1:32" ht="12.75">
      <c r="A735" s="269"/>
      <c r="B735" s="20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</row>
    <row r="736" spans="1:32" ht="12.75">
      <c r="A736" s="269"/>
      <c r="B736" s="20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</row>
    <row r="737" spans="1:32" ht="12.75">
      <c r="A737" s="269"/>
      <c r="B737" s="20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</row>
    <row r="738" spans="1:32" ht="12.75">
      <c r="A738" s="269"/>
      <c r="B738" s="20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</row>
    <row r="739" spans="1:32" ht="12.75">
      <c r="A739" s="269"/>
      <c r="B739" s="20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</row>
    <row r="740" spans="1:32" ht="12.75">
      <c r="A740" s="269"/>
      <c r="B740" s="20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</row>
    <row r="741" spans="1:32" ht="12.75">
      <c r="A741" s="269"/>
      <c r="B741" s="20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</row>
    <row r="742" spans="1:32" ht="12.75">
      <c r="A742" s="269"/>
      <c r="B742" s="20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</row>
    <row r="743" spans="1:32" ht="12.75">
      <c r="A743" s="269"/>
      <c r="B743" s="20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</row>
    <row r="744" spans="1:32" ht="12.75">
      <c r="A744" s="269"/>
      <c r="B744" s="20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</row>
    <row r="745" spans="1:32" ht="12.75">
      <c r="A745" s="269"/>
      <c r="B745" s="20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</row>
    <row r="746" spans="1:32" ht="12.75">
      <c r="A746" s="269"/>
      <c r="B746" s="20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</row>
    <row r="747" spans="1:32" ht="12.75">
      <c r="A747" s="269"/>
      <c r="B747" s="20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</row>
    <row r="748" spans="1:32" ht="12.75">
      <c r="A748" s="269"/>
      <c r="B748" s="20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</row>
    <row r="749" spans="1:32" ht="12.75">
      <c r="A749" s="269"/>
      <c r="B749" s="20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</row>
    <row r="750" spans="1:32" ht="12.75">
      <c r="A750" s="269"/>
      <c r="B750" s="20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</row>
    <row r="751" spans="1:32" ht="12.75">
      <c r="A751" s="269"/>
      <c r="B751" s="20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</row>
    <row r="752" spans="1:32" ht="12.75">
      <c r="A752" s="269"/>
      <c r="B752" s="20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</row>
    <row r="753" spans="1:32" ht="12.75">
      <c r="A753" s="269"/>
      <c r="B753" s="20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</row>
    <row r="754" spans="1:32" ht="12.75">
      <c r="A754" s="269"/>
      <c r="B754" s="20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</row>
    <row r="755" spans="1:32" ht="12.75">
      <c r="A755" s="269"/>
      <c r="B755" s="20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</row>
    <row r="756" spans="1:32" ht="12.75">
      <c r="A756" s="269"/>
      <c r="B756" s="20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</row>
    <row r="757" spans="1:32" ht="12.75">
      <c r="A757" s="269"/>
      <c r="B757" s="20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</row>
    <row r="758" spans="1:32" ht="12.75">
      <c r="A758" s="269"/>
      <c r="B758" s="20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</row>
    <row r="759" spans="1:32" ht="12.75">
      <c r="A759" s="269"/>
      <c r="B759" s="20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</row>
    <row r="760" spans="1:32" ht="12.75">
      <c r="A760" s="269"/>
      <c r="B760" s="20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</row>
    <row r="761" spans="1:32" ht="12.75">
      <c r="A761" s="269"/>
      <c r="B761" s="20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</row>
    <row r="762" spans="1:32" ht="12.75">
      <c r="A762" s="269"/>
      <c r="B762" s="20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</row>
    <row r="763" spans="1:32" ht="12.75">
      <c r="A763" s="269"/>
      <c r="B763" s="20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</row>
    <row r="764" spans="1:32" ht="12.75">
      <c r="A764" s="269"/>
      <c r="B764" s="20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</row>
    <row r="765" spans="1:32" ht="12.75">
      <c r="A765" s="269"/>
      <c r="B765" s="20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</row>
    <row r="766" spans="1:32" ht="12.75">
      <c r="A766" s="269"/>
      <c r="B766" s="20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</row>
    <row r="767" spans="1:32" ht="12.75">
      <c r="A767" s="269"/>
      <c r="B767" s="20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</row>
    <row r="768" spans="1:32" ht="12.75">
      <c r="A768" s="269"/>
      <c r="B768" s="20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</row>
    <row r="769" spans="1:32" ht="12.75">
      <c r="A769" s="269"/>
      <c r="B769" s="20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</row>
    <row r="770" spans="1:32" ht="12.75">
      <c r="A770" s="269"/>
      <c r="B770" s="20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</row>
    <row r="771" spans="1:32" ht="12.75">
      <c r="A771" s="269"/>
      <c r="B771" s="20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</row>
    <row r="772" spans="1:32" ht="12.75">
      <c r="A772" s="269"/>
      <c r="B772" s="20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</row>
    <row r="773" spans="1:32" ht="12.75">
      <c r="A773" s="269"/>
      <c r="B773" s="20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</row>
    <row r="774" spans="1:32" ht="12.75">
      <c r="A774" s="269"/>
      <c r="B774" s="20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</row>
    <row r="775" spans="1:32" ht="12.75">
      <c r="A775" s="269"/>
      <c r="B775" s="20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</row>
    <row r="776" spans="1:32" ht="12.75">
      <c r="A776" s="269"/>
      <c r="B776" s="20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</row>
    <row r="777" spans="1:32" ht="12.75">
      <c r="A777" s="269"/>
      <c r="B777" s="20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</row>
    <row r="778" spans="1:32" ht="12.75">
      <c r="A778" s="269"/>
      <c r="B778" s="20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</row>
    <row r="779" spans="1:32" ht="12.75">
      <c r="A779" s="269"/>
      <c r="B779" s="20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</row>
    <row r="780" spans="1:32" ht="12.75">
      <c r="A780" s="269"/>
      <c r="B780" s="20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</row>
    <row r="781" spans="1:32" ht="12.75">
      <c r="A781" s="269"/>
      <c r="B781" s="20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</row>
    <row r="782" spans="1:32" ht="12.75">
      <c r="A782" s="269"/>
      <c r="B782" s="20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</row>
    <row r="783" spans="1:32" ht="12.75">
      <c r="A783" s="269"/>
      <c r="B783" s="20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</row>
    <row r="784" spans="1:32" ht="12.75">
      <c r="A784" s="269"/>
      <c r="B784" s="20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</row>
    <row r="785" spans="1:32" ht="12.75">
      <c r="A785" s="269"/>
      <c r="B785" s="20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</row>
    <row r="786" spans="1:32" ht="12.75">
      <c r="A786" s="269"/>
      <c r="B786" s="20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</row>
    <row r="787" spans="1:32" ht="12.75">
      <c r="A787" s="269"/>
      <c r="B787" s="20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</row>
    <row r="788" spans="1:32" ht="12.75">
      <c r="A788" s="269"/>
      <c r="B788" s="20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</row>
    <row r="789" spans="1:32" ht="12.75">
      <c r="A789" s="269"/>
      <c r="B789" s="20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</row>
    <row r="790" spans="1:32" ht="12.75">
      <c r="A790" s="269"/>
      <c r="B790" s="20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</row>
    <row r="791" spans="1:32" ht="12.75">
      <c r="A791" s="269"/>
      <c r="B791" s="20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</row>
    <row r="792" spans="1:32" ht="12.75">
      <c r="A792" s="269"/>
      <c r="B792" s="20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</row>
    <row r="793" spans="1:32" ht="12.75">
      <c r="A793" s="269"/>
      <c r="B793" s="20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</row>
    <row r="794" spans="1:32" ht="12.75">
      <c r="A794" s="269"/>
      <c r="B794" s="20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</row>
    <row r="795" spans="1:32" ht="12.75">
      <c r="A795" s="269"/>
      <c r="B795" s="20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</row>
    <row r="796" spans="1:32" ht="12.75">
      <c r="A796" s="269"/>
      <c r="B796" s="20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</row>
    <row r="797" spans="1:32" ht="12.75">
      <c r="A797" s="269"/>
      <c r="B797" s="20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</row>
    <row r="798" spans="1:32" ht="12.75">
      <c r="A798" s="269"/>
      <c r="B798" s="20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</row>
    <row r="799" spans="1:32" ht="12.75">
      <c r="A799" s="269"/>
      <c r="B799" s="20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</row>
    <row r="800" spans="1:32" ht="12.75">
      <c r="A800" s="269"/>
      <c r="B800" s="20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</row>
    <row r="801" spans="1:32" ht="12.75">
      <c r="A801" s="269"/>
      <c r="B801" s="20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</row>
    <row r="802" spans="1:32" ht="12.75">
      <c r="A802" s="269"/>
      <c r="B802" s="20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</row>
    <row r="803" spans="1:32" ht="12.75">
      <c r="A803" s="269"/>
      <c r="B803" s="20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</row>
    <row r="804" spans="1:32" ht="12.75">
      <c r="A804" s="269"/>
      <c r="B804" s="20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</row>
    <row r="805" spans="1:32" ht="12.75">
      <c r="A805" s="269"/>
      <c r="B805" s="20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</row>
    <row r="806" spans="1:32" ht="12.75">
      <c r="A806" s="269"/>
      <c r="B806" s="20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</row>
    <row r="807" spans="1:32" ht="12.75">
      <c r="A807" s="269"/>
      <c r="B807" s="20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</row>
    <row r="808" spans="1:32" ht="12.75">
      <c r="A808" s="269"/>
      <c r="B808" s="20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</row>
    <row r="809" spans="1:32" ht="12.75">
      <c r="A809" s="269"/>
      <c r="B809" s="20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</row>
    <row r="810" spans="1:32" ht="12.75">
      <c r="A810" s="269"/>
      <c r="B810" s="20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</row>
    <row r="811" spans="1:32" ht="12.75">
      <c r="A811" s="269"/>
      <c r="B811" s="20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</row>
    <row r="812" spans="1:32" ht="12.75">
      <c r="A812" s="269"/>
      <c r="B812" s="20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</row>
    <row r="813" spans="1:32" ht="12.75">
      <c r="A813" s="269"/>
      <c r="B813" s="20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</row>
    <row r="814" spans="1:32" ht="12.75">
      <c r="A814" s="269"/>
      <c r="B814" s="20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</row>
    <row r="815" spans="1:32" ht="12.75">
      <c r="A815" s="269"/>
      <c r="B815" s="20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</row>
    <row r="816" spans="1:32" ht="12.75">
      <c r="A816" s="269"/>
      <c r="B816" s="20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</row>
    <row r="817" spans="1:32" ht="12.75">
      <c r="A817" s="269"/>
      <c r="B817" s="20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</row>
    <row r="818" spans="1:32" ht="12.75">
      <c r="A818" s="269"/>
      <c r="B818" s="20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</row>
    <row r="819" spans="1:32" ht="12.75">
      <c r="A819" s="269"/>
      <c r="B819" s="20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</row>
    <row r="820" spans="1:32" ht="12.75">
      <c r="A820" s="269"/>
      <c r="B820" s="20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</row>
    <row r="821" spans="1:32" ht="12.75">
      <c r="A821" s="269"/>
      <c r="B821" s="20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</row>
    <row r="822" spans="1:32" ht="12.75">
      <c r="A822" s="269"/>
      <c r="B822" s="20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</row>
    <row r="823" spans="1:32" ht="12.75">
      <c r="A823" s="269"/>
      <c r="B823" s="20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</row>
    <row r="824" spans="1:32" ht="12.75">
      <c r="A824" s="269"/>
      <c r="B824" s="20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</row>
    <row r="825" spans="1:32" ht="12.75">
      <c r="A825" s="269"/>
      <c r="B825" s="20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</row>
    <row r="826" spans="1:32" ht="12.75">
      <c r="A826" s="269"/>
      <c r="B826" s="20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</row>
    <row r="827" spans="1:32" ht="12.75">
      <c r="A827" s="269"/>
      <c r="B827" s="20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</row>
    <row r="828" spans="1:32" ht="12.75">
      <c r="A828" s="269"/>
      <c r="B828" s="20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</row>
    <row r="829" spans="1:32" ht="12.75">
      <c r="A829" s="269"/>
      <c r="B829" s="20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</row>
    <row r="830" spans="1:32" ht="12.75">
      <c r="A830" s="269"/>
      <c r="B830" s="20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</row>
    <row r="831" spans="1:32" ht="12.75">
      <c r="A831" s="269"/>
      <c r="B831" s="20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</row>
    <row r="832" spans="1:32" ht="12.75">
      <c r="A832" s="269"/>
      <c r="B832" s="20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</row>
    <row r="833" spans="1:32" ht="12.75">
      <c r="A833" s="269"/>
      <c r="B833" s="20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</row>
    <row r="834" spans="1:32" ht="12.75">
      <c r="A834" s="269"/>
      <c r="B834" s="20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</row>
    <row r="835" spans="1:32" ht="12.75">
      <c r="A835" s="269"/>
      <c r="B835" s="20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</row>
    <row r="836" spans="1:32" ht="12.75">
      <c r="A836" s="269"/>
      <c r="B836" s="20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</row>
    <row r="837" spans="1:32" ht="12.75">
      <c r="A837" s="269"/>
      <c r="B837" s="20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</row>
    <row r="838" spans="1:32" ht="12.75">
      <c r="A838" s="269"/>
      <c r="B838" s="20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</row>
    <row r="839" spans="1:32" ht="12.75">
      <c r="A839" s="269"/>
      <c r="B839" s="20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</row>
    <row r="840" spans="1:32" ht="12.75">
      <c r="A840" s="269"/>
      <c r="B840" s="20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</row>
    <row r="841" spans="1:32" ht="12.75">
      <c r="A841" s="269"/>
      <c r="B841" s="20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</row>
    <row r="842" spans="1:32" ht="12.75">
      <c r="A842" s="269"/>
      <c r="B842" s="20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</row>
    <row r="843" spans="1:32" ht="12.75">
      <c r="A843" s="269"/>
      <c r="B843" s="20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</row>
    <row r="844" spans="1:32" ht="12.75">
      <c r="A844" s="269"/>
      <c r="B844" s="20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</row>
    <row r="845" spans="1:32" ht="12.75">
      <c r="A845" s="269"/>
      <c r="B845" s="20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</row>
    <row r="846" spans="1:32" ht="12.75">
      <c r="A846" s="269"/>
      <c r="B846" s="20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</row>
    <row r="847" spans="1:32" ht="12.75">
      <c r="A847" s="269"/>
      <c r="B847" s="20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</row>
    <row r="848" spans="1:32" ht="12.75">
      <c r="A848" s="269"/>
      <c r="B848" s="20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</row>
    <row r="849" spans="1:32" ht="12.75">
      <c r="A849" s="269"/>
      <c r="B849" s="20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</row>
    <row r="850" spans="1:32" ht="12.75">
      <c r="A850" s="269"/>
      <c r="B850" s="20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</row>
    <row r="851" spans="1:32" ht="12.75">
      <c r="A851" s="269"/>
      <c r="B851" s="20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</row>
    <row r="852" spans="1:32" ht="12.75">
      <c r="A852" s="269"/>
      <c r="B852" s="20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</row>
    <row r="853" spans="1:32" ht="12.75">
      <c r="A853" s="269"/>
      <c r="B853" s="20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</row>
    <row r="854" spans="1:32" ht="12.75">
      <c r="A854" s="269"/>
      <c r="B854" s="20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</row>
    <row r="855" spans="1:32" ht="12.75">
      <c r="A855" s="269"/>
      <c r="B855" s="20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</row>
    <row r="856" spans="1:32" ht="12.75">
      <c r="A856" s="269"/>
      <c r="B856" s="20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</row>
    <row r="857" spans="1:32" ht="12.75">
      <c r="A857" s="269"/>
      <c r="B857" s="20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</row>
    <row r="858" spans="1:32" ht="12.75">
      <c r="A858" s="269"/>
      <c r="B858" s="20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</row>
    <row r="859" spans="1:32" ht="12.75">
      <c r="A859" s="269"/>
      <c r="B859" s="20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</row>
    <row r="860" spans="1:32" ht="12.75">
      <c r="A860" s="269"/>
      <c r="B860" s="20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</row>
    <row r="861" spans="1:32" ht="12.75">
      <c r="A861" s="269"/>
      <c r="B861" s="20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</row>
    <row r="862" spans="1:32" ht="12.75">
      <c r="A862" s="269"/>
      <c r="B862" s="20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</row>
    <row r="863" spans="1:32" ht="12.75">
      <c r="A863" s="269"/>
      <c r="B863" s="20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</row>
    <row r="864" spans="1:32" ht="12.75">
      <c r="A864" s="269"/>
      <c r="B864" s="20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</row>
    <row r="865" spans="1:32" ht="12.75">
      <c r="A865" s="269"/>
      <c r="B865" s="20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</row>
    <row r="866" spans="1:32" ht="12.75">
      <c r="A866" s="269"/>
      <c r="B866" s="20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</row>
    <row r="867" spans="1:32" ht="12.75">
      <c r="A867" s="269"/>
      <c r="B867" s="20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</row>
    <row r="868" spans="1:32" ht="12.75">
      <c r="A868" s="269"/>
      <c r="B868" s="20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</row>
    <row r="869" spans="1:32" ht="12.75">
      <c r="A869" s="269"/>
      <c r="B869" s="20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</row>
    <row r="870" spans="1:32" ht="12.75">
      <c r="A870" s="269"/>
      <c r="B870" s="20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</row>
    <row r="871" spans="1:32" ht="12.75">
      <c r="A871" s="269"/>
      <c r="B871" s="20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</row>
    <row r="872" spans="1:32" ht="12.75">
      <c r="A872" s="269"/>
      <c r="B872" s="20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</row>
    <row r="873" spans="1:32" ht="12.75">
      <c r="A873" s="269"/>
      <c r="B873" s="20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</row>
    <row r="874" spans="1:32" ht="12.75">
      <c r="A874" s="269"/>
      <c r="B874" s="20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</row>
    <row r="875" spans="1:32" ht="12.75">
      <c r="A875" s="269"/>
      <c r="B875" s="20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</row>
    <row r="876" spans="1:32" ht="12.75">
      <c r="A876" s="269"/>
      <c r="B876" s="20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</row>
    <row r="877" spans="1:32" ht="12.75">
      <c r="A877" s="269"/>
      <c r="B877" s="20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</row>
    <row r="878" spans="1:32" ht="12.75">
      <c r="A878" s="269"/>
      <c r="B878" s="20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</row>
    <row r="879" spans="1:32" ht="12.75">
      <c r="A879" s="269"/>
      <c r="B879" s="20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</row>
    <row r="880" spans="1:32" ht="12.75">
      <c r="A880" s="269"/>
      <c r="B880" s="20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</row>
    <row r="881" spans="1:32" ht="12.75">
      <c r="A881" s="269"/>
      <c r="B881" s="20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</row>
    <row r="882" spans="1:32" ht="12.75">
      <c r="A882" s="269"/>
      <c r="B882" s="20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</row>
    <row r="883" spans="1:32" ht="12.75">
      <c r="A883" s="269"/>
      <c r="B883" s="20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</row>
    <row r="884" spans="1:32" ht="12.75">
      <c r="A884" s="269"/>
      <c r="B884" s="20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</row>
    <row r="885" spans="1:32" ht="12.75">
      <c r="A885" s="269"/>
      <c r="B885" s="20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</row>
    <row r="886" spans="1:32" ht="12.75">
      <c r="A886" s="269"/>
      <c r="B886" s="20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</row>
    <row r="887" spans="1:32" ht="12.75">
      <c r="A887" s="269"/>
      <c r="B887" s="20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</row>
    <row r="888" spans="1:32" ht="12.75">
      <c r="A888" s="269"/>
      <c r="B888" s="20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</row>
    <row r="889" spans="1:32" ht="12.75">
      <c r="A889" s="269"/>
      <c r="B889" s="20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</row>
    <row r="890" spans="1:32" ht="12.75">
      <c r="A890" s="269"/>
      <c r="B890" s="20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</row>
    <row r="891" spans="1:32" ht="12.75">
      <c r="A891" s="269"/>
      <c r="B891" s="20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</row>
    <row r="892" spans="1:32" ht="12.75">
      <c r="A892" s="269"/>
      <c r="B892" s="20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</row>
    <row r="893" spans="1:32" ht="12.75">
      <c r="A893" s="269"/>
      <c r="B893" s="20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</row>
    <row r="894" spans="1:32" ht="12.75">
      <c r="A894" s="269"/>
      <c r="B894" s="20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</row>
    <row r="895" spans="1:32" ht="12.75">
      <c r="A895" s="269"/>
      <c r="B895" s="20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</row>
    <row r="896" spans="1:32" ht="12.75">
      <c r="A896" s="269"/>
      <c r="B896" s="20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</row>
    <row r="897" spans="1:32" ht="12.75">
      <c r="A897" s="269"/>
      <c r="B897" s="20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</row>
    <row r="898" spans="1:32" ht="12.75">
      <c r="A898" s="269"/>
      <c r="B898" s="20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</row>
    <row r="899" spans="1:32" ht="12.75">
      <c r="A899" s="269"/>
      <c r="B899" s="20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</row>
    <row r="900" spans="1:32" ht="12.75">
      <c r="A900" s="269"/>
      <c r="B900" s="20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</row>
    <row r="901" spans="1:32" ht="12.75">
      <c r="A901" s="269"/>
      <c r="B901" s="20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</row>
    <row r="902" spans="1:32" ht="12.75">
      <c r="A902" s="269"/>
      <c r="B902" s="20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</row>
    <row r="903" spans="1:32" ht="12.75">
      <c r="A903" s="269"/>
      <c r="B903" s="20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</row>
    <row r="904" spans="1:32" ht="12.75">
      <c r="A904" s="269"/>
      <c r="B904" s="20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</row>
    <row r="905" spans="1:32" ht="12.75">
      <c r="A905" s="269"/>
      <c r="B905" s="20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</row>
    <row r="906" spans="1:32" ht="12.75">
      <c r="A906" s="269"/>
      <c r="B906" s="20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</row>
    <row r="907" spans="1:32" ht="12.75">
      <c r="A907" s="269"/>
      <c r="B907" s="20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</row>
    <row r="908" spans="1:32" ht="12.75">
      <c r="A908" s="269"/>
      <c r="B908" s="20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</row>
    <row r="909" spans="1:32" ht="12.75">
      <c r="A909" s="269"/>
      <c r="B909" s="20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</row>
    <row r="910" spans="1:32" ht="12.75">
      <c r="A910" s="269"/>
      <c r="B910" s="20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</row>
    <row r="911" spans="1:32" ht="12.75">
      <c r="A911" s="269"/>
      <c r="B911" s="20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</row>
    <row r="912" spans="1:32" ht="12.75">
      <c r="A912" s="269"/>
      <c r="B912" s="20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</row>
    <row r="913" spans="1:32" ht="12.75">
      <c r="A913" s="269"/>
      <c r="B913" s="20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</row>
    <row r="914" spans="1:32" ht="12.75">
      <c r="A914" s="269"/>
      <c r="B914" s="20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</row>
    <row r="915" spans="1:32" ht="12.75">
      <c r="A915" s="269"/>
      <c r="B915" s="20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</row>
    <row r="916" spans="1:32" ht="12.75">
      <c r="A916" s="269"/>
      <c r="B916" s="20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</row>
    <row r="917" spans="1:32" ht="12.75">
      <c r="A917" s="269"/>
      <c r="B917" s="20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</row>
    <row r="918" spans="1:32" ht="12.75">
      <c r="A918" s="269"/>
      <c r="B918" s="20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</row>
    <row r="919" spans="1:32" ht="12.75">
      <c r="A919" s="269"/>
      <c r="B919" s="20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</row>
    <row r="920" spans="1:32" ht="12.75">
      <c r="A920" s="269"/>
      <c r="B920" s="20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</row>
    <row r="921" spans="1:32" ht="12.75">
      <c r="A921" s="269"/>
      <c r="B921" s="20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</row>
    <row r="922" spans="1:32" ht="12.75">
      <c r="A922" s="269"/>
      <c r="B922" s="20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</row>
    <row r="923" spans="1:32" ht="12.75">
      <c r="A923" s="269"/>
      <c r="B923" s="20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</row>
    <row r="924" spans="1:32" ht="12.75">
      <c r="A924" s="269"/>
      <c r="B924" s="20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</row>
    <row r="925" spans="1:32" ht="12.75">
      <c r="A925" s="269"/>
      <c r="B925" s="20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</row>
    <row r="926" spans="1:32" ht="12.75">
      <c r="A926" s="269"/>
      <c r="B926" s="20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</row>
    <row r="927" spans="1:32" ht="12.75">
      <c r="A927" s="269"/>
      <c r="B927" s="20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</row>
    <row r="928" spans="1:32" ht="12.75">
      <c r="A928" s="269"/>
      <c r="B928" s="20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</row>
    <row r="929" spans="1:32" ht="12.75">
      <c r="A929" s="269"/>
      <c r="B929" s="20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</row>
    <row r="930" spans="1:32" ht="12.75">
      <c r="A930" s="269"/>
      <c r="B930" s="20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</row>
    <row r="931" spans="1:32" ht="12.75">
      <c r="A931" s="269"/>
      <c r="B931" s="20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</row>
    <row r="932" spans="1:32" ht="12.75">
      <c r="A932" s="269"/>
      <c r="B932" s="20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</row>
    <row r="933" spans="1:32" ht="12.75">
      <c r="A933" s="269"/>
      <c r="B933" s="20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</row>
    <row r="934" spans="1:32" ht="12.75">
      <c r="A934" s="269"/>
      <c r="B934" s="20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</row>
    <row r="935" spans="1:32" ht="12.75">
      <c r="A935" s="269"/>
      <c r="B935" s="20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</row>
    <row r="936" spans="1:32" ht="12.75">
      <c r="A936" s="269"/>
      <c r="B936" s="20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</row>
    <row r="937" spans="1:32" ht="12.75">
      <c r="A937" s="269"/>
      <c r="B937" s="20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</row>
    <row r="938" spans="1:32" ht="12.75">
      <c r="A938" s="269"/>
      <c r="B938" s="20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</row>
    <row r="939" spans="1:32" ht="12.75">
      <c r="A939" s="269"/>
      <c r="B939" s="20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</row>
    <row r="940" spans="1:32" ht="12.75">
      <c r="A940" s="269"/>
      <c r="B940" s="20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</row>
    <row r="941" spans="1:32" ht="12.75">
      <c r="A941" s="269"/>
      <c r="B941" s="20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</row>
    <row r="942" spans="1:32" ht="12.75">
      <c r="A942" s="269"/>
      <c r="B942" s="20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</row>
    <row r="943" spans="1:32" ht="12.75">
      <c r="A943" s="269"/>
      <c r="B943" s="20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</row>
    <row r="944" spans="1:32" ht="12.75">
      <c r="A944" s="269"/>
      <c r="B944" s="20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</row>
    <row r="945" spans="1:32" ht="12.75">
      <c r="A945" s="269"/>
      <c r="B945" s="20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</row>
    <row r="946" spans="1:32" ht="12.75">
      <c r="A946" s="269"/>
      <c r="B946" s="20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</row>
    <row r="947" spans="1:32" ht="12.75">
      <c r="A947" s="269"/>
      <c r="B947" s="20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</row>
    <row r="948" spans="1:32" ht="12.75">
      <c r="A948" s="269"/>
      <c r="B948" s="20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</row>
    <row r="949" spans="1:32" ht="12.75">
      <c r="A949" s="269"/>
      <c r="B949" s="20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</row>
    <row r="950" spans="1:32" ht="12.75">
      <c r="A950" s="269"/>
      <c r="B950" s="20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</row>
    <row r="951" spans="1:32" ht="12.75">
      <c r="A951" s="269"/>
      <c r="B951" s="20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</row>
    <row r="952" spans="1:32" ht="12.75">
      <c r="A952" s="269"/>
      <c r="B952" s="20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</row>
    <row r="953" spans="1:32" ht="12.75">
      <c r="A953" s="269"/>
      <c r="B953" s="20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</row>
    <row r="954" spans="1:32" ht="12.75">
      <c r="A954" s="269"/>
      <c r="B954" s="20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</row>
    <row r="955" spans="1:32" ht="12.75">
      <c r="A955" s="269"/>
      <c r="B955" s="20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</row>
    <row r="956" spans="1:32" ht="12.75">
      <c r="A956" s="269"/>
      <c r="B956" s="20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</row>
    <row r="957" spans="1:32" ht="12.75">
      <c r="A957" s="269"/>
      <c r="B957" s="20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</row>
    <row r="958" spans="1:32" ht="12.75">
      <c r="A958" s="269"/>
      <c r="B958" s="20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</row>
    <row r="959" spans="1:32" ht="12.75">
      <c r="A959" s="269"/>
      <c r="B959" s="20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</row>
    <row r="960" spans="1:32" ht="12.75">
      <c r="A960" s="269"/>
      <c r="B960" s="20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</row>
    <row r="961" spans="1:32" ht="12.75">
      <c r="A961" s="269"/>
      <c r="B961" s="20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</row>
    <row r="962" spans="1:32" ht="12.75">
      <c r="A962" s="269"/>
      <c r="B962" s="20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</row>
    <row r="963" spans="1:32" ht="12.75">
      <c r="A963" s="269"/>
      <c r="B963" s="20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</row>
    <row r="964" spans="1:32" ht="12.75">
      <c r="A964" s="269"/>
      <c r="B964" s="20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</row>
    <row r="965" spans="1:32" ht="12.75">
      <c r="A965" s="269"/>
      <c r="B965" s="20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</row>
    <row r="966" spans="1:32" ht="12.75">
      <c r="A966" s="269"/>
      <c r="B966" s="20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</row>
    <row r="967" spans="1:32" ht="12.75">
      <c r="A967" s="269"/>
      <c r="B967" s="20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</row>
    <row r="968" spans="1:32" ht="12.75">
      <c r="A968" s="269"/>
      <c r="B968" s="20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</row>
    <row r="969" spans="1:32" ht="12.75">
      <c r="A969" s="269"/>
      <c r="B969" s="20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</row>
    <row r="970" spans="1:32" ht="12.75">
      <c r="A970" s="269"/>
      <c r="B970" s="20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</row>
    <row r="971" spans="1:32" ht="12.75">
      <c r="A971" s="269"/>
      <c r="B971" s="20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</row>
    <row r="972" spans="1:32" ht="12.75">
      <c r="A972" s="269"/>
      <c r="B972" s="20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</row>
    <row r="973" spans="1:32" ht="12.75">
      <c r="A973" s="269"/>
      <c r="B973" s="20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</row>
    <row r="974" spans="1:32" ht="12.75">
      <c r="A974" s="269"/>
      <c r="B974" s="20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</row>
    <row r="975" spans="1:32" ht="12.75">
      <c r="A975" s="269"/>
      <c r="B975" s="20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</row>
    <row r="976" spans="1:32" ht="12.75">
      <c r="A976" s="269"/>
      <c r="B976" s="20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</row>
    <row r="977" spans="1:32" ht="12.75">
      <c r="A977" s="269"/>
      <c r="B977" s="20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</row>
    <row r="978" spans="1:32" ht="12.75">
      <c r="A978" s="269"/>
      <c r="B978" s="20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</row>
    <row r="979" spans="1:32" ht="12.75">
      <c r="A979" s="269"/>
      <c r="B979" s="20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</row>
    <row r="980" spans="1:32" ht="12.75">
      <c r="A980" s="269"/>
      <c r="B980" s="20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</row>
    <row r="981" spans="1:32" ht="12.75">
      <c r="A981" s="269"/>
      <c r="B981" s="20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</row>
    <row r="982" spans="1:32" ht="12.75">
      <c r="A982" s="269"/>
      <c r="B982" s="20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</row>
    <row r="983" spans="1:32" ht="12.75">
      <c r="A983" s="269"/>
      <c r="B983" s="20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</row>
    <row r="984" spans="1:32" ht="12.75">
      <c r="A984" s="269"/>
      <c r="B984" s="20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</row>
    <row r="985" spans="1:32" ht="12.75">
      <c r="A985" s="269"/>
      <c r="B985" s="20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</row>
    <row r="986" spans="1:32" ht="12.75">
      <c r="A986" s="269"/>
      <c r="B986" s="20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</row>
    <row r="987" spans="1:32" ht="12.75">
      <c r="A987" s="269"/>
      <c r="B987" s="20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</row>
    <row r="988" spans="1:32" ht="12.75">
      <c r="A988" s="269"/>
      <c r="B988" s="20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</row>
    <row r="989" spans="1:32" ht="12.75">
      <c r="A989" s="269"/>
      <c r="B989" s="20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</row>
    <row r="990" spans="1:32" ht="12.75">
      <c r="A990" s="269"/>
      <c r="B990" s="20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</row>
    <row r="991" spans="1:32" ht="12.75">
      <c r="A991" s="269"/>
      <c r="B991" s="20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</row>
    <row r="992" spans="1:32" ht="12.75">
      <c r="A992" s="269"/>
      <c r="B992" s="20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</row>
    <row r="993" spans="1:32" ht="12.75">
      <c r="A993" s="269"/>
      <c r="B993" s="20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</row>
    <row r="994" spans="1:32" ht="12.75">
      <c r="A994" s="269"/>
      <c r="B994" s="20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</row>
    <row r="995" spans="1:32" ht="12.75">
      <c r="A995" s="269"/>
      <c r="B995" s="20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</row>
    <row r="996" spans="1:32" ht="12.75">
      <c r="A996" s="269"/>
      <c r="B996" s="20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</row>
    <row r="997" spans="1:32" ht="12.75">
      <c r="A997" s="269"/>
      <c r="B997" s="20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</row>
    <row r="998" spans="1:32" ht="12.75">
      <c r="A998" s="269"/>
      <c r="B998" s="20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</row>
    <row r="999" spans="1:32" ht="12.75">
      <c r="A999" s="269"/>
      <c r="B999" s="20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</row>
    <row r="1000" spans="1:32" ht="12.75">
      <c r="A1000" s="269"/>
      <c r="B1000" s="20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</row>
    <row r="1001" spans="1:32" ht="12.75">
      <c r="A1001" s="269"/>
      <c r="B1001" s="20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</row>
    <row r="1002" spans="1:32" ht="12.75">
      <c r="A1002" s="269"/>
      <c r="B1002" s="20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</row>
    <row r="1003" spans="1:32" ht="12.75">
      <c r="A1003" s="269"/>
      <c r="B1003" s="20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</row>
    <row r="1004" spans="1:32" ht="12.75">
      <c r="A1004" s="269"/>
      <c r="B1004" s="20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</row>
    <row r="1005" spans="1:32" ht="12.75">
      <c r="A1005" s="269"/>
      <c r="B1005" s="20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</row>
    <row r="1006" spans="1:32" ht="12.75">
      <c r="A1006" s="269"/>
      <c r="B1006" s="20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</row>
    <row r="1007" spans="1:32" ht="12.75">
      <c r="A1007" s="269"/>
      <c r="B1007" s="20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</row>
    <row r="1008" spans="1:32" ht="12.75">
      <c r="A1008" s="269"/>
      <c r="B1008" s="20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</row>
    <row r="1009" spans="1:32" ht="12.75">
      <c r="A1009" s="269"/>
      <c r="B1009" s="20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</row>
    <row r="1010" spans="1:32" ht="12.75">
      <c r="A1010" s="269"/>
      <c r="B1010" s="20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</row>
    <row r="1011" spans="1:32" ht="12.75">
      <c r="A1011" s="269"/>
      <c r="B1011" s="20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</row>
    <row r="1012" spans="1:32" ht="12.75">
      <c r="A1012" s="269"/>
      <c r="B1012" s="20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</row>
    <row r="1013" spans="1:32" ht="12.75">
      <c r="A1013" s="269"/>
      <c r="B1013" s="20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</row>
    <row r="1014" spans="1:32" ht="12.75">
      <c r="A1014" s="269"/>
      <c r="B1014" s="20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</row>
    <row r="1015" spans="1:32" ht="12.75">
      <c r="A1015" s="269"/>
      <c r="B1015" s="20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</row>
    <row r="1016" spans="1:32" ht="12.75">
      <c r="A1016" s="269"/>
      <c r="B1016" s="20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</row>
    <row r="1017" spans="1:32" ht="15.75" customHeight="1">
      <c r="A1017" s="222"/>
      <c r="B1017" s="222"/>
    </row>
    <row r="1018" spans="1:32" ht="15.75" customHeight="1">
      <c r="A1018" s="222"/>
      <c r="B1018" s="222"/>
    </row>
    <row r="1019" spans="1:32" ht="15.75" customHeight="1">
      <c r="A1019" s="222"/>
      <c r="B1019" s="222"/>
    </row>
    <row r="1020" spans="1:32" ht="15.75" customHeight="1">
      <c r="A1020" s="222"/>
      <c r="B1020" s="222"/>
    </row>
    <row r="1021" spans="1:32" ht="15.75" customHeight="1">
      <c r="A1021" s="222"/>
      <c r="B1021" s="222"/>
    </row>
    <row r="1022" spans="1:32" ht="15.75" customHeight="1">
      <c r="A1022" s="222"/>
      <c r="B1022" s="222"/>
    </row>
    <row r="1023" spans="1:32" ht="15.75" customHeight="1">
      <c r="A1023" s="222"/>
      <c r="B1023" s="222"/>
    </row>
    <row r="1024" spans="1:32" ht="15.75" customHeight="1">
      <c r="A1024" s="222"/>
      <c r="B1024" s="222"/>
    </row>
    <row r="1025" spans="1:2" ht="15.75" customHeight="1">
      <c r="A1025" s="222"/>
      <c r="B1025" s="222"/>
    </row>
    <row r="1026" spans="1:2" ht="15.75" customHeight="1">
      <c r="A1026" s="222"/>
      <c r="B1026" s="222"/>
    </row>
    <row r="1027" spans="1:2" ht="15.75" customHeight="1">
      <c r="A1027" s="222"/>
      <c r="B1027" s="222"/>
    </row>
    <row r="1028" spans="1:2" ht="15.75" customHeight="1">
      <c r="A1028" s="222"/>
      <c r="B1028" s="222"/>
    </row>
    <row r="1029" spans="1:2" ht="15.75" customHeight="1">
      <c r="A1029" s="222"/>
      <c r="B1029" s="222"/>
    </row>
    <row r="1030" spans="1:2" ht="15.75" customHeight="1">
      <c r="A1030" s="222"/>
      <c r="B1030" s="222"/>
    </row>
    <row r="1031" spans="1:2" ht="15.75" customHeight="1">
      <c r="A1031" s="222"/>
      <c r="B1031" s="222"/>
    </row>
    <row r="1032" spans="1:2" ht="15.75" customHeight="1">
      <c r="A1032" s="222"/>
      <c r="B1032" s="222"/>
    </row>
    <row r="1033" spans="1:2" ht="15.75" customHeight="1">
      <c r="A1033" s="222"/>
      <c r="B1033" s="222"/>
    </row>
    <row r="1034" spans="1:2" ht="15.75" customHeight="1">
      <c r="A1034" s="222"/>
      <c r="B1034" s="222"/>
    </row>
    <row r="1035" spans="1:2" ht="15.75" customHeight="1">
      <c r="A1035" s="222"/>
      <c r="B1035" s="222"/>
    </row>
    <row r="1036" spans="1:2" ht="15.75" customHeight="1">
      <c r="A1036" s="222"/>
      <c r="B1036" s="222"/>
    </row>
    <row r="1037" spans="1:2" ht="15.75" customHeight="1">
      <c r="A1037" s="222"/>
      <c r="B1037" s="222"/>
    </row>
    <row r="1038" spans="1:2" ht="15.75" customHeight="1">
      <c r="A1038" s="222"/>
      <c r="B1038" s="222"/>
    </row>
    <row r="1039" spans="1:2" ht="15.75" customHeight="1">
      <c r="A1039" s="222"/>
      <c r="B1039" s="222"/>
    </row>
    <row r="1040" spans="1:2" ht="15.75" customHeight="1">
      <c r="A1040" s="222"/>
      <c r="B1040" s="222"/>
    </row>
    <row r="1041" spans="1:2" ht="15.75" customHeight="1">
      <c r="A1041" s="222"/>
      <c r="B1041" s="222"/>
    </row>
    <row r="1042" spans="1:2" ht="15.75" customHeight="1">
      <c r="A1042" s="222"/>
      <c r="B1042" s="222"/>
    </row>
    <row r="1043" spans="1:2" ht="15.75" customHeight="1">
      <c r="A1043" s="222"/>
      <c r="B1043" s="222"/>
    </row>
    <row r="1044" spans="1:2" ht="15.75" customHeight="1">
      <c r="A1044" s="222"/>
      <c r="B1044" s="222"/>
    </row>
    <row r="1045" spans="1:2" ht="15.75" customHeight="1">
      <c r="A1045" s="222"/>
      <c r="B1045" s="222"/>
    </row>
    <row r="1046" spans="1:2" ht="15.75" customHeight="1">
      <c r="A1046" s="222"/>
      <c r="B1046" s="222"/>
    </row>
  </sheetData>
  <mergeCells count="1001">
    <mergeCell ref="A655:B655"/>
    <mergeCell ref="A656:B656"/>
    <mergeCell ref="A657:B657"/>
    <mergeCell ref="A605:B605"/>
    <mergeCell ref="A604:B604"/>
    <mergeCell ref="A586:B586"/>
    <mergeCell ref="A585:B585"/>
    <mergeCell ref="A614:B614"/>
    <mergeCell ref="A616:B616"/>
    <mergeCell ref="A617:B617"/>
    <mergeCell ref="A615:B615"/>
    <mergeCell ref="A606:B606"/>
    <mergeCell ref="A640:B640"/>
    <mergeCell ref="A642:B642"/>
    <mergeCell ref="A453:B453"/>
    <mergeCell ref="A438:B438"/>
    <mergeCell ref="A439:B439"/>
    <mergeCell ref="A431:B431"/>
    <mergeCell ref="A432:B432"/>
    <mergeCell ref="A430:B430"/>
    <mergeCell ref="A433:B433"/>
    <mergeCell ref="A434:B434"/>
    <mergeCell ref="A435:B435"/>
    <mergeCell ref="A440:B440"/>
    <mergeCell ref="A619:B619"/>
    <mergeCell ref="A624:B624"/>
    <mergeCell ref="A618:B618"/>
    <mergeCell ref="A638:B638"/>
    <mergeCell ref="A639:B639"/>
    <mergeCell ref="A654:B654"/>
    <mergeCell ref="A647:B647"/>
    <mergeCell ref="A634:B634"/>
    <mergeCell ref="A637:B637"/>
    <mergeCell ref="A613:B613"/>
    <mergeCell ref="A611:B611"/>
    <mergeCell ref="A612:B612"/>
    <mergeCell ref="A649:B649"/>
    <mergeCell ref="A648:B648"/>
    <mergeCell ref="A646:B646"/>
    <mergeCell ref="A643:B643"/>
    <mergeCell ref="A531:B531"/>
    <mergeCell ref="A535:B535"/>
    <mergeCell ref="A536:B536"/>
    <mergeCell ref="A515:B515"/>
    <mergeCell ref="A514:B514"/>
    <mergeCell ref="A576:B576"/>
    <mergeCell ref="A575:B575"/>
    <mergeCell ref="A565:B565"/>
    <mergeCell ref="A577:B577"/>
    <mergeCell ref="A578:B578"/>
    <mergeCell ref="A579:B579"/>
    <mergeCell ref="A581:B581"/>
    <mergeCell ref="A580:B580"/>
    <mergeCell ref="A582:B582"/>
    <mergeCell ref="A330:B330"/>
    <mergeCell ref="A329:B329"/>
    <mergeCell ref="A313:B313"/>
    <mergeCell ref="A322:B322"/>
    <mergeCell ref="A325:B325"/>
    <mergeCell ref="A328:B328"/>
    <mergeCell ref="A327:B327"/>
    <mergeCell ref="A331:B331"/>
    <mergeCell ref="A332:B332"/>
    <mergeCell ref="A455:B455"/>
    <mergeCell ref="A454:B454"/>
    <mergeCell ref="A460:B460"/>
    <mergeCell ref="A459:B459"/>
    <mergeCell ref="A447:B447"/>
    <mergeCell ref="A451:B451"/>
    <mergeCell ref="A450:B450"/>
    <mergeCell ref="A468:B468"/>
    <mergeCell ref="A452:B452"/>
    <mergeCell ref="A552:B552"/>
    <mergeCell ref="A508:B508"/>
    <mergeCell ref="A509:B509"/>
    <mergeCell ref="A506:B506"/>
    <mergeCell ref="A507:B507"/>
    <mergeCell ref="A504:B504"/>
    <mergeCell ref="A505:B505"/>
    <mergeCell ref="A518:B518"/>
    <mergeCell ref="A516:B516"/>
    <mergeCell ref="A517:B517"/>
    <mergeCell ref="A520:B520"/>
    <mergeCell ref="A513:B513"/>
    <mergeCell ref="A512:B512"/>
    <mergeCell ref="A486:B486"/>
    <mergeCell ref="A485:B485"/>
    <mergeCell ref="A488:B488"/>
    <mergeCell ref="A480:B480"/>
    <mergeCell ref="A483:B483"/>
    <mergeCell ref="A487:B487"/>
    <mergeCell ref="A481:B481"/>
    <mergeCell ref="A482:B482"/>
    <mergeCell ref="A484:B484"/>
    <mergeCell ref="A501:B501"/>
    <mergeCell ref="A500:B500"/>
    <mergeCell ref="A502:B502"/>
    <mergeCell ref="A503:B503"/>
    <mergeCell ref="A532:B532"/>
    <mergeCell ref="A533:B533"/>
    <mergeCell ref="A527:B527"/>
    <mergeCell ref="A530:B530"/>
    <mergeCell ref="A528:B528"/>
    <mergeCell ref="A529:B529"/>
    <mergeCell ref="A866:B866"/>
    <mergeCell ref="A880:B880"/>
    <mergeCell ref="A881:B881"/>
    <mergeCell ref="A882:B882"/>
    <mergeCell ref="A883:B883"/>
    <mergeCell ref="A876:B876"/>
    <mergeCell ref="A871:B871"/>
    <mergeCell ref="A892:B892"/>
    <mergeCell ref="A890:B890"/>
    <mergeCell ref="A891:B891"/>
    <mergeCell ref="A884:B884"/>
    <mergeCell ref="A885:B885"/>
    <mergeCell ref="A887:B887"/>
    <mergeCell ref="A888:B888"/>
    <mergeCell ref="A886:B886"/>
    <mergeCell ref="A903:B903"/>
    <mergeCell ref="A895:B895"/>
    <mergeCell ref="A896:B896"/>
    <mergeCell ref="A897:B897"/>
    <mergeCell ref="A893:B893"/>
    <mergeCell ref="A894:B894"/>
    <mergeCell ref="A898:B898"/>
    <mergeCell ref="A800:B800"/>
    <mergeCell ref="A797:B797"/>
    <mergeCell ref="A798:B798"/>
    <mergeCell ref="A799:B799"/>
    <mergeCell ref="A789:B789"/>
    <mergeCell ref="A788:B788"/>
    <mergeCell ref="A839:B839"/>
    <mergeCell ref="A838:B838"/>
    <mergeCell ref="A828:B828"/>
    <mergeCell ref="A826:B826"/>
    <mergeCell ref="A827:B827"/>
    <mergeCell ref="A822:B822"/>
    <mergeCell ref="A823:B823"/>
    <mergeCell ref="A830:B830"/>
    <mergeCell ref="A801:B801"/>
    <mergeCell ref="A803:B803"/>
    <mergeCell ref="A802:B802"/>
    <mergeCell ref="A795:B795"/>
    <mergeCell ref="A809:B809"/>
    <mergeCell ref="A796:B796"/>
    <mergeCell ref="A792:B792"/>
    <mergeCell ref="A793:B793"/>
    <mergeCell ref="A794:B794"/>
    <mergeCell ref="A790:B790"/>
    <mergeCell ref="A791:B791"/>
    <mergeCell ref="A833:B833"/>
    <mergeCell ref="A820:B820"/>
    <mergeCell ref="A832:B832"/>
    <mergeCell ref="A831:B831"/>
    <mergeCell ref="A816:B816"/>
    <mergeCell ref="A815:B815"/>
    <mergeCell ref="A817:B817"/>
    <mergeCell ref="A863:B863"/>
    <mergeCell ref="A864:B864"/>
    <mergeCell ref="A858:B858"/>
    <mergeCell ref="A857:B857"/>
    <mergeCell ref="A856:B856"/>
    <mergeCell ref="A855:B855"/>
    <mergeCell ref="A861:B861"/>
    <mergeCell ref="A860:B860"/>
    <mergeCell ref="A854:B854"/>
    <mergeCell ref="A862:B862"/>
    <mergeCell ref="A865:B865"/>
    <mergeCell ref="A859:B859"/>
    <mergeCell ref="A810:B810"/>
    <mergeCell ref="A814:B814"/>
    <mergeCell ref="A808:B808"/>
    <mergeCell ref="A804:B804"/>
    <mergeCell ref="A807:B807"/>
    <mergeCell ref="A806:B806"/>
    <mergeCell ref="A805:B805"/>
    <mergeCell ref="A813:B813"/>
    <mergeCell ref="A812:B812"/>
    <mergeCell ref="A811:B811"/>
    <mergeCell ref="A818:B818"/>
    <mergeCell ref="A819:B819"/>
    <mergeCell ref="A821:B821"/>
    <mergeCell ref="A824:B824"/>
    <mergeCell ref="A825:B825"/>
    <mergeCell ref="A829:B829"/>
    <mergeCell ref="A834:B834"/>
    <mergeCell ref="A836:B836"/>
    <mergeCell ref="A837:B837"/>
    <mergeCell ref="A835:B835"/>
    <mergeCell ref="A842:B842"/>
    <mergeCell ref="A840:B840"/>
    <mergeCell ref="A841:B841"/>
    <mergeCell ref="A848:B848"/>
    <mergeCell ref="A847:B847"/>
    <mergeCell ref="A846:B846"/>
    <mergeCell ref="A845:B845"/>
    <mergeCell ref="A843:B843"/>
    <mergeCell ref="A853:B853"/>
    <mergeCell ref="A851:B851"/>
    <mergeCell ref="A852:B852"/>
    <mergeCell ref="A850:B850"/>
    <mergeCell ref="A849:B849"/>
    <mergeCell ref="A844:B844"/>
    <mergeCell ref="A869:B869"/>
    <mergeCell ref="A870:B870"/>
    <mergeCell ref="A868:B868"/>
    <mergeCell ref="A867:B867"/>
    <mergeCell ref="A1005:B1005"/>
    <mergeCell ref="A1006:B1006"/>
    <mergeCell ref="A1028:B1028"/>
    <mergeCell ref="A1029:B1029"/>
    <mergeCell ref="A1012:B1012"/>
    <mergeCell ref="A1004:B1004"/>
    <mergeCell ref="A1008:B1008"/>
    <mergeCell ref="A1009:B1009"/>
    <mergeCell ref="A1007:B1007"/>
    <mergeCell ref="A1003:B1003"/>
    <mergeCell ref="A926:B926"/>
    <mergeCell ref="A927:B927"/>
    <mergeCell ref="A899:B899"/>
    <mergeCell ref="A900:B900"/>
    <mergeCell ref="A906:B906"/>
    <mergeCell ref="A904:B904"/>
    <mergeCell ref="A905:B905"/>
    <mergeCell ref="A901:B901"/>
    <mergeCell ref="A902:B902"/>
    <mergeCell ref="A872:B872"/>
    <mergeCell ref="A873:B873"/>
    <mergeCell ref="A1000:B1000"/>
    <mergeCell ref="A1002:B1002"/>
    <mergeCell ref="A1001:B1001"/>
    <mergeCell ref="A1024:B1024"/>
    <mergeCell ref="A1025:B1025"/>
    <mergeCell ref="A1015:B1015"/>
    <mergeCell ref="A1018:B1018"/>
    <mergeCell ref="A919:B919"/>
    <mergeCell ref="A921:B921"/>
    <mergeCell ref="A920:B920"/>
    <mergeCell ref="A912:B912"/>
    <mergeCell ref="A913:B913"/>
    <mergeCell ref="A911:B911"/>
    <mergeCell ref="A910:B910"/>
    <mergeCell ref="A907:B907"/>
    <mergeCell ref="A908:B908"/>
    <mergeCell ref="A914:B914"/>
    <mergeCell ref="A917:B917"/>
    <mergeCell ref="A915:B915"/>
    <mergeCell ref="A916:B916"/>
    <mergeCell ref="A918:B918"/>
    <mergeCell ref="A909:B909"/>
    <mergeCell ref="A875:B875"/>
    <mergeCell ref="A874:B874"/>
    <mergeCell ref="A889:B889"/>
    <mergeCell ref="A879:B879"/>
    <mergeCell ref="A877:B877"/>
    <mergeCell ref="A878:B878"/>
    <mergeCell ref="A955:B955"/>
    <mergeCell ref="A932:B932"/>
    <mergeCell ref="A933:B933"/>
    <mergeCell ref="A925:B925"/>
    <mergeCell ref="A924:B924"/>
    <mergeCell ref="A939:B939"/>
    <mergeCell ref="A937:B937"/>
    <mergeCell ref="A936:B936"/>
    <mergeCell ref="A938:B938"/>
    <mergeCell ref="A929:B929"/>
    <mergeCell ref="A930:B930"/>
    <mergeCell ref="A931:B931"/>
    <mergeCell ref="A922:B922"/>
    <mergeCell ref="A928:B928"/>
    <mergeCell ref="A934:B934"/>
    <mergeCell ref="A923:B923"/>
    <mergeCell ref="A935:B935"/>
    <mergeCell ref="A966:B966"/>
    <mergeCell ref="A968:B968"/>
    <mergeCell ref="A967:B967"/>
    <mergeCell ref="A969:B969"/>
    <mergeCell ref="A974:B974"/>
    <mergeCell ref="A940:B940"/>
    <mergeCell ref="A946:B946"/>
    <mergeCell ref="A943:B943"/>
    <mergeCell ref="A942:B942"/>
    <mergeCell ref="A941:B941"/>
    <mergeCell ref="A945:B945"/>
    <mergeCell ref="A944:B944"/>
    <mergeCell ref="A949:B949"/>
    <mergeCell ref="A948:B948"/>
    <mergeCell ref="A950:B950"/>
    <mergeCell ref="A954:B954"/>
    <mergeCell ref="A953:B953"/>
    <mergeCell ref="A952:B952"/>
    <mergeCell ref="A951:B951"/>
    <mergeCell ref="A961:B961"/>
    <mergeCell ref="A956:B956"/>
    <mergeCell ref="A957:B957"/>
    <mergeCell ref="A960:B960"/>
    <mergeCell ref="A959:B959"/>
    <mergeCell ref="A958:B958"/>
    <mergeCell ref="A973:B973"/>
    <mergeCell ref="A972:B972"/>
    <mergeCell ref="A962:B962"/>
    <mergeCell ref="A963:B963"/>
    <mergeCell ref="A964:B964"/>
    <mergeCell ref="A965:B965"/>
    <mergeCell ref="A947:B947"/>
    <mergeCell ref="A1041:B1041"/>
    <mergeCell ref="A1042:B1042"/>
    <mergeCell ref="A1046:B1046"/>
    <mergeCell ref="A1045:B1045"/>
    <mergeCell ref="A1044:B1044"/>
    <mergeCell ref="A1043:B1043"/>
    <mergeCell ref="A1038:B1038"/>
    <mergeCell ref="A1039:B1039"/>
    <mergeCell ref="A1040:B1040"/>
    <mergeCell ref="A970:B970"/>
    <mergeCell ref="A971:B971"/>
    <mergeCell ref="A980:B980"/>
    <mergeCell ref="A979:B979"/>
    <mergeCell ref="A978:B978"/>
    <mergeCell ref="A977:B977"/>
    <mergeCell ref="A975:B975"/>
    <mergeCell ref="A976:B976"/>
    <mergeCell ref="A985:B985"/>
    <mergeCell ref="A986:B986"/>
    <mergeCell ref="A983:B983"/>
    <mergeCell ref="A981:B981"/>
    <mergeCell ref="A982:B982"/>
    <mergeCell ref="A988:B988"/>
    <mergeCell ref="A984:B984"/>
    <mergeCell ref="A987:B987"/>
    <mergeCell ref="A994:B994"/>
    <mergeCell ref="A995:B995"/>
    <mergeCell ref="A1017:B1017"/>
    <mergeCell ref="A1016:B1016"/>
    <mergeCell ref="A1019:B1019"/>
    <mergeCell ref="A1020:B1020"/>
    <mergeCell ref="A1021:B1021"/>
    <mergeCell ref="A990:B990"/>
    <mergeCell ref="A999:B999"/>
    <mergeCell ref="A991:B991"/>
    <mergeCell ref="A996:B996"/>
    <mergeCell ref="A992:B992"/>
    <mergeCell ref="A993:B993"/>
    <mergeCell ref="A998:B998"/>
    <mergeCell ref="A997:B997"/>
    <mergeCell ref="A1033:B1033"/>
    <mergeCell ref="A1034:B1034"/>
    <mergeCell ref="A1035:B1035"/>
    <mergeCell ref="A1036:B1036"/>
    <mergeCell ref="A1037:B1037"/>
    <mergeCell ref="A1026:B1026"/>
    <mergeCell ref="A989:B989"/>
    <mergeCell ref="A1031:B1031"/>
    <mergeCell ref="A1030:B1030"/>
    <mergeCell ref="A1027:B1027"/>
    <mergeCell ref="A1032:B1032"/>
    <mergeCell ref="A1023:B1023"/>
    <mergeCell ref="A1022:B1022"/>
    <mergeCell ref="A1013:B1013"/>
    <mergeCell ref="A1014:B1014"/>
    <mergeCell ref="A1010:B1010"/>
    <mergeCell ref="A1011:B1011"/>
    <mergeCell ref="A425:B425"/>
    <mergeCell ref="A426:B426"/>
    <mergeCell ref="A429:B429"/>
    <mergeCell ref="A427:B427"/>
    <mergeCell ref="A420:B420"/>
    <mergeCell ref="A421:B421"/>
    <mergeCell ref="A424:B424"/>
    <mergeCell ref="A422:B422"/>
    <mergeCell ref="A423:B423"/>
    <mergeCell ref="A428:B428"/>
    <mergeCell ref="A338:B338"/>
    <mergeCell ref="A336:B336"/>
    <mergeCell ref="A337:B337"/>
    <mergeCell ref="A335:B335"/>
    <mergeCell ref="A334:B334"/>
    <mergeCell ref="A333:B333"/>
    <mergeCell ref="A349:B349"/>
    <mergeCell ref="A350:B350"/>
    <mergeCell ref="A340:B340"/>
    <mergeCell ref="A345:B345"/>
    <mergeCell ref="A346:B346"/>
    <mergeCell ref="A348:B348"/>
    <mergeCell ref="A347:B347"/>
    <mergeCell ref="A367:B367"/>
    <mergeCell ref="A385:B385"/>
    <mergeCell ref="A380:B380"/>
    <mergeCell ref="A386:B386"/>
    <mergeCell ref="A372:B372"/>
    <mergeCell ref="A356:B356"/>
    <mergeCell ref="A419:B419"/>
    <mergeCell ref="A418:B418"/>
    <mergeCell ref="A417:B417"/>
    <mergeCell ref="A416:B416"/>
    <mergeCell ref="A413:B413"/>
    <mergeCell ref="A414:B414"/>
    <mergeCell ref="A415:B415"/>
    <mergeCell ref="A405:B405"/>
    <mergeCell ref="A287:B287"/>
    <mergeCell ref="A289:B289"/>
    <mergeCell ref="A288:B288"/>
    <mergeCell ref="A353:B353"/>
    <mergeCell ref="A352:B352"/>
    <mergeCell ref="A234:B234"/>
    <mergeCell ref="A260:B260"/>
    <mergeCell ref="A239:B239"/>
    <mergeCell ref="A238:B238"/>
    <mergeCell ref="A237:B237"/>
    <mergeCell ref="A235:B235"/>
    <mergeCell ref="A236:B236"/>
    <mergeCell ref="A241:B241"/>
    <mergeCell ref="A240:B240"/>
    <mergeCell ref="A253:B253"/>
    <mergeCell ref="A254:B254"/>
    <mergeCell ref="A243:B243"/>
    <mergeCell ref="A245:B245"/>
    <mergeCell ref="A244:B244"/>
    <mergeCell ref="A255:B255"/>
    <mergeCell ref="A256:B256"/>
    <mergeCell ref="A257:B257"/>
    <mergeCell ref="A259:B259"/>
    <mergeCell ref="A258:B258"/>
    <mergeCell ref="A323:B323"/>
    <mergeCell ref="A321:B321"/>
    <mergeCell ref="A326:B326"/>
    <mergeCell ref="A339:B339"/>
    <mergeCell ref="A344:B344"/>
    <mergeCell ref="A343:B343"/>
    <mergeCell ref="A181:B181"/>
    <mergeCell ref="A180:B180"/>
    <mergeCell ref="A293:B293"/>
    <mergeCell ref="A294:B294"/>
    <mergeCell ref="A247:B247"/>
    <mergeCell ref="A250:B250"/>
    <mergeCell ref="A249:B249"/>
    <mergeCell ref="A251:B251"/>
    <mergeCell ref="A252:B252"/>
    <mergeCell ref="A219:B219"/>
    <mergeCell ref="A220:B220"/>
    <mergeCell ref="A221:B221"/>
    <mergeCell ref="A262:B262"/>
    <mergeCell ref="A267:B267"/>
    <mergeCell ref="A268:B268"/>
    <mergeCell ref="A264:B264"/>
    <mergeCell ref="A263:B263"/>
    <mergeCell ref="A265:B265"/>
    <mergeCell ref="A266:B266"/>
    <mergeCell ref="A246:B246"/>
    <mergeCell ref="A248:B248"/>
    <mergeCell ref="A261:B261"/>
    <mergeCell ref="A242:B242"/>
    <mergeCell ref="A233:B233"/>
    <mergeCell ref="A232:B232"/>
    <mergeCell ref="A226:B226"/>
    <mergeCell ref="A285:B285"/>
    <mergeCell ref="A286:B286"/>
    <mergeCell ref="A282:B282"/>
    <mergeCell ref="A284:B284"/>
    <mergeCell ref="A283:B283"/>
    <mergeCell ref="A292:B292"/>
    <mergeCell ref="A291:B291"/>
    <mergeCell ref="A281:B281"/>
    <mergeCell ref="A276:B276"/>
    <mergeCell ref="A278:B278"/>
    <mergeCell ref="A277:B277"/>
    <mergeCell ref="A280:B280"/>
    <mergeCell ref="A279:B279"/>
    <mergeCell ref="A275:B275"/>
    <mergeCell ref="A274:B274"/>
    <mergeCell ref="A270:B270"/>
    <mergeCell ref="A271:B271"/>
    <mergeCell ref="A341:B341"/>
    <mergeCell ref="A342:B342"/>
    <mergeCell ref="A375:B375"/>
    <mergeCell ref="A376:B376"/>
    <mergeCell ref="A311:B311"/>
    <mergeCell ref="A269:B269"/>
    <mergeCell ref="A370:B370"/>
    <mergeCell ref="A305:B305"/>
    <mergeCell ref="A290:B290"/>
    <mergeCell ref="A273:B273"/>
    <mergeCell ref="A272:B272"/>
    <mergeCell ref="A390:B390"/>
    <mergeCell ref="A387:B387"/>
    <mergeCell ref="A389:B389"/>
    <mergeCell ref="A388:B388"/>
    <mergeCell ref="A184:B184"/>
    <mergeCell ref="A191:B191"/>
    <mergeCell ref="A190:B190"/>
    <mergeCell ref="A188:B188"/>
    <mergeCell ref="A185:B185"/>
    <mergeCell ref="A187:B187"/>
    <mergeCell ref="A186:B186"/>
    <mergeCell ref="A189:B189"/>
    <mergeCell ref="A201:B201"/>
    <mergeCell ref="A200:B200"/>
    <mergeCell ref="A209:B209"/>
    <mergeCell ref="A210:B210"/>
    <mergeCell ref="A212:B212"/>
    <mergeCell ref="A208:B208"/>
    <mergeCell ref="A298:B298"/>
    <mergeCell ref="A297:B297"/>
    <mergeCell ref="A320:B320"/>
    <mergeCell ref="A362:B362"/>
    <mergeCell ref="A397:B397"/>
    <mergeCell ref="A395:B395"/>
    <mergeCell ref="A408:B408"/>
    <mergeCell ref="A403:B403"/>
    <mergeCell ref="A404:B404"/>
    <mergeCell ref="A391:B391"/>
    <mergeCell ref="A392:B392"/>
    <mergeCell ref="A402:B402"/>
    <mergeCell ref="A401:B401"/>
    <mergeCell ref="A368:B368"/>
    <mergeCell ref="A351:B351"/>
    <mergeCell ref="A394:B394"/>
    <mergeCell ref="A393:B393"/>
    <mergeCell ref="A400:B400"/>
    <mergeCell ref="A398:B398"/>
    <mergeCell ref="A399:B399"/>
    <mergeCell ref="A354:B354"/>
    <mergeCell ref="A365:B365"/>
    <mergeCell ref="A371:B371"/>
    <mergeCell ref="A369:B369"/>
    <mergeCell ref="A373:B373"/>
    <mergeCell ref="A377:B377"/>
    <mergeCell ref="A374:B374"/>
    <mergeCell ref="A360:B360"/>
    <mergeCell ref="A359:B359"/>
    <mergeCell ref="A358:B358"/>
    <mergeCell ref="A363:B363"/>
    <mergeCell ref="A366:B366"/>
    <mergeCell ref="A364:B364"/>
    <mergeCell ref="A355:B355"/>
    <mergeCell ref="A357:B357"/>
    <mergeCell ref="A436:B436"/>
    <mergeCell ref="A437:B437"/>
    <mergeCell ref="A441:B441"/>
    <mergeCell ref="A442:B442"/>
    <mergeCell ref="A443:B443"/>
    <mergeCell ref="D2:F2"/>
    <mergeCell ref="G2:J2"/>
    <mergeCell ref="A213:B213"/>
    <mergeCell ref="A196:B196"/>
    <mergeCell ref="A202:B202"/>
    <mergeCell ref="A197:B197"/>
    <mergeCell ref="A199:B199"/>
    <mergeCell ref="A198:B198"/>
    <mergeCell ref="A211:B211"/>
    <mergeCell ref="A378:B378"/>
    <mergeCell ref="A384:B384"/>
    <mergeCell ref="A383:B383"/>
    <mergeCell ref="A381:B381"/>
    <mergeCell ref="A382:B382"/>
    <mergeCell ref="A379:B379"/>
    <mergeCell ref="A324:B324"/>
    <mergeCell ref="A319:B319"/>
    <mergeCell ref="A409:B409"/>
    <mergeCell ref="A410:B410"/>
    <mergeCell ref="A406:B406"/>
    <mergeCell ref="A407:B407"/>
    <mergeCell ref="A396:B396"/>
    <mergeCell ref="A412:B412"/>
    <mergeCell ref="A411:B411"/>
    <mergeCell ref="A304:B304"/>
    <mergeCell ref="A301:B301"/>
    <mergeCell ref="A361:B361"/>
    <mergeCell ref="A102:B102"/>
    <mergeCell ref="A37:B37"/>
    <mergeCell ref="A45:B45"/>
    <mergeCell ref="A44:B44"/>
    <mergeCell ref="A46:B46"/>
    <mergeCell ref="A47:B47"/>
    <mergeCell ref="A108:B108"/>
    <mergeCell ref="A111:B111"/>
    <mergeCell ref="A597:B597"/>
    <mergeCell ref="A596:B596"/>
    <mergeCell ref="A592:B592"/>
    <mergeCell ref="A591:B591"/>
    <mergeCell ref="A590:B590"/>
    <mergeCell ref="A587:B587"/>
    <mergeCell ref="A603:B603"/>
    <mergeCell ref="A602:B602"/>
    <mergeCell ref="A521:B521"/>
    <mergeCell ref="A519:B519"/>
    <mergeCell ref="A555:B555"/>
    <mergeCell ref="A561:B561"/>
    <mergeCell ref="A562:B562"/>
    <mergeCell ref="A510:B510"/>
    <mergeCell ref="A511:B511"/>
    <mergeCell ref="A594:B594"/>
    <mergeCell ref="A593:B593"/>
    <mergeCell ref="A600:B600"/>
    <mergeCell ref="A599:B599"/>
    <mergeCell ref="A595:B595"/>
    <mergeCell ref="A601:B601"/>
    <mergeCell ref="A598:B598"/>
    <mergeCell ref="A112:B112"/>
    <mergeCell ref="A302:B302"/>
    <mergeCell ref="D1:F1"/>
    <mergeCell ref="G1:J1"/>
    <mergeCell ref="N1:T1"/>
    <mergeCell ref="N2:T2"/>
    <mergeCell ref="K2:L2"/>
    <mergeCell ref="A1:B1"/>
    <mergeCell ref="K1:L1"/>
    <mergeCell ref="A34:B34"/>
    <mergeCell ref="A33:B33"/>
    <mergeCell ref="A14:B14"/>
    <mergeCell ref="A24:B24"/>
    <mergeCell ref="A23:B23"/>
    <mergeCell ref="A17:B17"/>
    <mergeCell ref="A16:B16"/>
    <mergeCell ref="A15:B15"/>
    <mergeCell ref="A18:B18"/>
    <mergeCell ref="A162:B162"/>
    <mergeCell ref="A155:B155"/>
    <mergeCell ref="A156:B156"/>
    <mergeCell ref="A154:B154"/>
    <mergeCell ref="A153:B153"/>
    <mergeCell ref="A117:B117"/>
    <mergeCell ref="A118:B118"/>
    <mergeCell ref="A107:B107"/>
    <mergeCell ref="A109:B109"/>
    <mergeCell ref="A35:B35"/>
    <mergeCell ref="A36:B36"/>
    <mergeCell ref="A119:B119"/>
    <mergeCell ref="A113:B113"/>
    <mergeCell ref="A115:B115"/>
    <mergeCell ref="A116:B116"/>
    <mergeCell ref="A103:B103"/>
    <mergeCell ref="A64:B64"/>
    <mergeCell ref="A61:B61"/>
    <mergeCell ref="A58:B58"/>
    <mergeCell ref="A557:B557"/>
    <mergeCell ref="A560:B560"/>
    <mergeCell ref="A558:B558"/>
    <mergeCell ref="A559:B559"/>
    <mergeCell ref="A548:B548"/>
    <mergeCell ref="A547:B547"/>
    <mergeCell ref="A541:B541"/>
    <mergeCell ref="A542:B542"/>
    <mergeCell ref="A549:B549"/>
    <mergeCell ref="A550:B550"/>
    <mergeCell ref="A551:B551"/>
    <mergeCell ref="A566:B566"/>
    <mergeCell ref="A567:B567"/>
    <mergeCell ref="A568:B568"/>
    <mergeCell ref="A537:B537"/>
    <mergeCell ref="A534:B534"/>
    <mergeCell ref="A522:B522"/>
    <mergeCell ref="A526:B526"/>
    <mergeCell ref="A525:B525"/>
    <mergeCell ref="A165:B165"/>
    <mergeCell ref="A173:B173"/>
    <mergeCell ref="A171:B171"/>
    <mergeCell ref="A172:B172"/>
    <mergeCell ref="A170:B170"/>
    <mergeCell ref="A166:B166"/>
    <mergeCell ref="A105:B105"/>
    <mergeCell ref="A98:B98"/>
    <mergeCell ref="A99:B99"/>
    <mergeCell ref="A101:B101"/>
    <mergeCell ref="A56:B56"/>
    <mergeCell ref="A57:B57"/>
    <mergeCell ref="A167:B167"/>
    <mergeCell ref="A168:B168"/>
    <mergeCell ref="A215:B215"/>
    <mergeCell ref="A218:B218"/>
    <mergeCell ref="A217:B217"/>
    <mergeCell ref="A216:B216"/>
    <mergeCell ref="A222:B222"/>
    <mergeCell ref="A77:B77"/>
    <mergeCell ref="A71:B71"/>
    <mergeCell ref="A26:B26"/>
    <mergeCell ref="A29:B29"/>
    <mergeCell ref="A84:B84"/>
    <mergeCell ref="A48:B48"/>
    <mergeCell ref="A49:B49"/>
    <mergeCell ref="A50:B50"/>
    <mergeCell ref="A51:B51"/>
    <mergeCell ref="A91:B91"/>
    <mergeCell ref="A96:B96"/>
    <mergeCell ref="A66:B66"/>
    <mergeCell ref="A65:B65"/>
    <mergeCell ref="A39:B39"/>
    <mergeCell ref="A42:B42"/>
    <mergeCell ref="A41:B41"/>
    <mergeCell ref="A54:B54"/>
    <mergeCell ref="A53:B53"/>
    <mergeCell ref="A70:B70"/>
    <mergeCell ref="A67:B67"/>
    <mergeCell ref="A68:B68"/>
    <mergeCell ref="A69:B69"/>
    <mergeCell ref="A63:B63"/>
    <mergeCell ref="A448:B448"/>
    <mergeCell ref="A449:B449"/>
    <mergeCell ref="A446:B446"/>
    <mergeCell ref="A445:B445"/>
    <mergeCell ref="A444:B444"/>
    <mergeCell ref="A3:B3"/>
    <mergeCell ref="A5:B5"/>
    <mergeCell ref="A8:B8"/>
    <mergeCell ref="A9:B9"/>
    <mergeCell ref="A2:B2"/>
    <mergeCell ref="A11:B11"/>
    <mergeCell ref="A10:B10"/>
    <mergeCell ref="A7:B7"/>
    <mergeCell ref="A6:B6"/>
    <mergeCell ref="A13:B13"/>
    <mergeCell ref="A12:B12"/>
    <mergeCell ref="A20:B20"/>
    <mergeCell ref="A19:B19"/>
    <mergeCell ref="A21:B21"/>
    <mergeCell ref="A25:B25"/>
    <mergeCell ref="A223:B223"/>
    <mergeCell ref="A224:B224"/>
    <mergeCell ref="A225:B225"/>
    <mergeCell ref="A231:B231"/>
    <mergeCell ref="A230:B230"/>
    <mergeCell ref="A229:B229"/>
    <mergeCell ref="A228:B228"/>
    <mergeCell ref="A227:B227"/>
    <mergeCell ref="A97:B97"/>
    <mergeCell ref="A59:B59"/>
    <mergeCell ref="A60:B60"/>
    <mergeCell ref="A62:B62"/>
    <mergeCell ref="A303:B303"/>
    <mergeCell ref="A309:B309"/>
    <mergeCell ref="A312:B312"/>
    <mergeCell ref="A318:B318"/>
    <mergeCell ref="A317:B317"/>
    <mergeCell ref="A314:B314"/>
    <mergeCell ref="A315:B315"/>
    <mergeCell ref="A310:B310"/>
    <mergeCell ref="A214:B214"/>
    <mergeCell ref="A195:B195"/>
    <mergeCell ref="A193:B193"/>
    <mergeCell ref="A194:B194"/>
    <mergeCell ref="A177:B177"/>
    <mergeCell ref="A178:B178"/>
    <mergeCell ref="A203:B203"/>
    <mergeCell ref="A204:B204"/>
    <mergeCell ref="A141:B141"/>
    <mergeCell ref="A143:B143"/>
    <mergeCell ref="A176:B176"/>
    <mergeCell ref="A174:B174"/>
    <mergeCell ref="A175:B175"/>
    <mergeCell ref="A183:B183"/>
    <mergeCell ref="A182:B182"/>
    <mergeCell ref="A179:B179"/>
    <mergeCell ref="A316:B316"/>
    <mergeCell ref="A306:B306"/>
    <mergeCell ref="A307:B307"/>
    <mergeCell ref="A299:B299"/>
    <mergeCell ref="A300:B300"/>
    <mergeCell ref="A308:B308"/>
    <mergeCell ref="A296:B296"/>
    <mergeCell ref="A295:B295"/>
    <mergeCell ref="A163:B163"/>
    <mergeCell ref="A164:B164"/>
    <mergeCell ref="A151:B151"/>
    <mergeCell ref="A150:B150"/>
    <mergeCell ref="A142:B142"/>
    <mergeCell ref="A140:B140"/>
    <mergeCell ref="A127:B127"/>
    <mergeCell ref="A130:B130"/>
    <mergeCell ref="A128:B128"/>
    <mergeCell ref="A129:B129"/>
    <mergeCell ref="A131:B131"/>
    <mergeCell ref="A132:B132"/>
    <mergeCell ref="A106:B106"/>
    <mergeCell ref="A104:B104"/>
    <mergeCell ref="A206:B206"/>
    <mergeCell ref="A205:B205"/>
    <mergeCell ref="A207:B207"/>
    <mergeCell ref="A192:B192"/>
    <mergeCell ref="A169:B169"/>
    <mergeCell ref="A157:B157"/>
    <mergeCell ref="A152:B152"/>
    <mergeCell ref="A120:B120"/>
    <mergeCell ref="A121:B121"/>
    <mergeCell ref="A158:B158"/>
    <mergeCell ref="A159:B159"/>
    <mergeCell ref="A160:B160"/>
    <mergeCell ref="A161:B161"/>
    <mergeCell ref="A146:B146"/>
    <mergeCell ref="A673:B673"/>
    <mergeCell ref="A674:B674"/>
    <mergeCell ref="A678:B678"/>
    <mergeCell ref="A677:B677"/>
    <mergeCell ref="A676:B676"/>
    <mergeCell ref="A670:B670"/>
    <mergeCell ref="A671:B671"/>
    <mergeCell ref="A672:B672"/>
    <mergeCell ref="A675:B675"/>
    <mergeCell ref="A679:B679"/>
    <mergeCell ref="A667:B667"/>
    <mergeCell ref="A666:B666"/>
    <mergeCell ref="A659:B659"/>
    <mergeCell ref="A660:B660"/>
    <mergeCell ref="A658:B658"/>
    <mergeCell ref="A669:B669"/>
    <mergeCell ref="A661:B661"/>
    <mergeCell ref="A663:B663"/>
    <mergeCell ref="A662:B662"/>
    <mergeCell ref="A665:B665"/>
    <mergeCell ref="A664:B664"/>
    <mergeCell ref="A668:B668"/>
    <mergeCell ref="A489:B489"/>
    <mergeCell ref="A490:B490"/>
    <mergeCell ref="A493:B493"/>
    <mergeCell ref="A492:B492"/>
    <mergeCell ref="A491:B491"/>
    <mergeCell ref="A496:B496"/>
    <mergeCell ref="A584:B584"/>
    <mergeCell ref="A571:B571"/>
    <mergeCell ref="A573:B573"/>
    <mergeCell ref="A572:B572"/>
    <mergeCell ref="A456:B456"/>
    <mergeCell ref="A457:B457"/>
    <mergeCell ref="A464:B464"/>
    <mergeCell ref="A625:B625"/>
    <mergeCell ref="A621:B621"/>
    <mergeCell ref="A623:B623"/>
    <mergeCell ref="A622:B622"/>
    <mergeCell ref="A609:B609"/>
    <mergeCell ref="A610:B610"/>
    <mergeCell ref="A620:B620"/>
    <mergeCell ref="A588:B588"/>
    <mergeCell ref="A583:B583"/>
    <mergeCell ref="A589:B589"/>
    <mergeCell ref="A574:B574"/>
    <mergeCell ref="A570:B570"/>
    <mergeCell ref="A607:B607"/>
    <mergeCell ref="A608:B608"/>
    <mergeCell ref="A523:B523"/>
    <mergeCell ref="A524:B524"/>
    <mergeCell ref="A546:B546"/>
    <mergeCell ref="A545:B545"/>
    <mergeCell ref="A544:B544"/>
    <mergeCell ref="A497:B497"/>
    <mergeCell ref="A498:B498"/>
    <mergeCell ref="A644:B644"/>
    <mergeCell ref="A641:B641"/>
    <mergeCell ref="A633:B633"/>
    <mergeCell ref="A632:B632"/>
    <mergeCell ref="A631:B631"/>
    <mergeCell ref="A635:B635"/>
    <mergeCell ref="A636:B636"/>
    <mergeCell ref="A653:B653"/>
    <mergeCell ref="A650:B650"/>
    <mergeCell ref="A645:B645"/>
    <mergeCell ref="A569:B569"/>
    <mergeCell ref="A538:B538"/>
    <mergeCell ref="A495:B495"/>
    <mergeCell ref="A494:B494"/>
    <mergeCell ref="A499:B499"/>
    <mergeCell ref="A627:B627"/>
    <mergeCell ref="A626:B626"/>
    <mergeCell ref="A628:B628"/>
    <mergeCell ref="A629:B629"/>
    <mergeCell ref="A630:B630"/>
    <mergeCell ref="A652:B652"/>
    <mergeCell ref="A651:B651"/>
    <mergeCell ref="A543:B543"/>
    <mergeCell ref="A539:B539"/>
    <mergeCell ref="A540:B540"/>
    <mergeCell ref="A564:B564"/>
    <mergeCell ref="A563:B563"/>
    <mergeCell ref="A556:B556"/>
    <mergeCell ref="A554:B554"/>
    <mergeCell ref="A553:B553"/>
    <mergeCell ref="A458:B458"/>
    <mergeCell ref="A461:B461"/>
    <mergeCell ref="A463:B463"/>
    <mergeCell ref="A462:B462"/>
    <mergeCell ref="A479:B479"/>
    <mergeCell ref="A478:B478"/>
    <mergeCell ref="A476:B476"/>
    <mergeCell ref="A475:B475"/>
    <mergeCell ref="A465:B465"/>
    <mergeCell ref="A469:B469"/>
    <mergeCell ref="A470:B470"/>
    <mergeCell ref="A467:B467"/>
    <mergeCell ref="A466:B466"/>
    <mergeCell ref="A471:B471"/>
    <mergeCell ref="A472:B472"/>
    <mergeCell ref="A477:B477"/>
    <mergeCell ref="A473:B473"/>
    <mergeCell ref="A474:B474"/>
    <mergeCell ref="A766:B766"/>
    <mergeCell ref="A765:B765"/>
    <mergeCell ref="A762:B762"/>
    <mergeCell ref="A761:B761"/>
    <mergeCell ref="A760:B760"/>
    <mergeCell ref="A763:B763"/>
    <mergeCell ref="A729:B729"/>
    <mergeCell ref="A728:B728"/>
    <mergeCell ref="A786:B786"/>
    <mergeCell ref="A787:B787"/>
    <mergeCell ref="A735:B735"/>
    <mergeCell ref="A734:B734"/>
    <mergeCell ref="A776:B776"/>
    <mergeCell ref="A783:B783"/>
    <mergeCell ref="A764:B764"/>
    <mergeCell ref="A769:B769"/>
    <mergeCell ref="A770:B770"/>
    <mergeCell ref="A759:B759"/>
    <mergeCell ref="A758:B758"/>
    <mergeCell ref="A773:B773"/>
    <mergeCell ref="A772:B772"/>
    <mergeCell ref="A771:B771"/>
    <mergeCell ref="A774:B774"/>
    <mergeCell ref="A775:B775"/>
    <mergeCell ref="A767:B767"/>
    <mergeCell ref="A768:B768"/>
    <mergeCell ref="A747:B747"/>
    <mergeCell ref="A746:B746"/>
    <mergeCell ref="A748:B748"/>
    <mergeCell ref="A730:B730"/>
    <mergeCell ref="A731:B731"/>
    <mergeCell ref="A732:B732"/>
    <mergeCell ref="A750:B750"/>
    <mergeCell ref="A751:B751"/>
    <mergeCell ref="A752:B752"/>
    <mergeCell ref="A757:B757"/>
    <mergeCell ref="A754:B754"/>
    <mergeCell ref="A737:B737"/>
    <mergeCell ref="A740:B740"/>
    <mergeCell ref="A738:B738"/>
    <mergeCell ref="A753:B753"/>
    <mergeCell ref="A725:B725"/>
    <mergeCell ref="A726:B726"/>
    <mergeCell ref="A727:B727"/>
    <mergeCell ref="A693:B693"/>
    <mergeCell ref="A691:B691"/>
    <mergeCell ref="A692:B692"/>
    <mergeCell ref="A688:B688"/>
    <mergeCell ref="A689:B689"/>
    <mergeCell ref="A694:B694"/>
    <mergeCell ref="A682:B682"/>
    <mergeCell ref="A685:B685"/>
    <mergeCell ref="A687:B687"/>
    <mergeCell ref="A686:B686"/>
    <mergeCell ref="A680:B680"/>
    <mergeCell ref="A681:B681"/>
    <mergeCell ref="A690:B690"/>
    <mergeCell ref="A696:B696"/>
    <mergeCell ref="A699:B699"/>
    <mergeCell ref="A713:B713"/>
    <mergeCell ref="A706:B706"/>
    <mergeCell ref="A708:B708"/>
    <mergeCell ref="A707:B707"/>
    <mergeCell ref="A710:B710"/>
    <mergeCell ref="A709:B709"/>
    <mergeCell ref="A711:B711"/>
    <mergeCell ref="A712:B712"/>
    <mergeCell ref="A701:B701"/>
    <mergeCell ref="A702:B702"/>
    <mergeCell ref="A705:B705"/>
    <mergeCell ref="A704:B704"/>
    <mergeCell ref="A695:B695"/>
    <mergeCell ref="A700:B700"/>
    <mergeCell ref="A703:B703"/>
    <mergeCell ref="A684:B684"/>
    <mergeCell ref="A683:B683"/>
    <mergeCell ref="A739:B739"/>
    <mergeCell ref="A742:B742"/>
    <mergeCell ref="A741:B741"/>
    <mergeCell ref="A785:B785"/>
    <mergeCell ref="A784:B784"/>
    <mergeCell ref="A779:B779"/>
    <mergeCell ref="A780:B780"/>
    <mergeCell ref="A782:B782"/>
    <mergeCell ref="A781:B781"/>
    <mergeCell ref="A697:B697"/>
    <mergeCell ref="A698:B698"/>
    <mergeCell ref="A777:B777"/>
    <mergeCell ref="A778:B778"/>
    <mergeCell ref="A721:B721"/>
    <mergeCell ref="A720:B720"/>
    <mergeCell ref="A723:B723"/>
    <mergeCell ref="A724:B724"/>
    <mergeCell ref="A719:B719"/>
    <mergeCell ref="A718:B718"/>
    <mergeCell ref="A716:B716"/>
    <mergeCell ref="A715:B715"/>
    <mergeCell ref="A714:B714"/>
    <mergeCell ref="A722:B722"/>
    <mergeCell ref="A717:B717"/>
    <mergeCell ref="A755:B755"/>
    <mergeCell ref="A756:B756"/>
    <mergeCell ref="A733:B733"/>
    <mergeCell ref="A736:B736"/>
    <mergeCell ref="A749:B749"/>
    <mergeCell ref="A743:B743"/>
    <mergeCell ref="A745:B745"/>
    <mergeCell ref="A744:B744"/>
  </mergeCells>
  <conditionalFormatting sqref="A15:B19 A41:B67 A70:B70 A96:B99">
    <cfRule type="cellIs" dxfId="59" priority="1" operator="equal">
      <formula>"O"</formula>
    </cfRule>
  </conditionalFormatting>
  <conditionalFormatting sqref="A3:AF1031">
    <cfRule type="cellIs" dxfId="58" priority="2" operator="equal">
      <formula>"Y"</formula>
    </cfRule>
  </conditionalFormatting>
  <conditionalFormatting sqref="A3:AF1031">
    <cfRule type="cellIs" dxfId="57" priority="3" operator="equal">
      <formula>"D"</formula>
    </cfRule>
  </conditionalFormatting>
  <conditionalFormatting sqref="A3:AF1031">
    <cfRule type="cellIs" dxfId="56" priority="4" operator="equal">
      <formula>"P"</formula>
    </cfRule>
  </conditionalFormatting>
  <conditionalFormatting sqref="A3:AF1031">
    <cfRule type="cellIs" dxfId="55" priority="5" operator="equal">
      <formula>"L"</formula>
    </cfRule>
  </conditionalFormatting>
  <conditionalFormatting sqref="A3:AF1031">
    <cfRule type="cellIs" dxfId="54" priority="6" operator="equal">
      <formula>"N"</formula>
    </cfRule>
  </conditionalFormatting>
  <conditionalFormatting sqref="G4:K16 M4:N16 L6:L16 O6:O16 P7:R7 P9:R9 P11:R12 P14:R14 P16:R16">
    <cfRule type="cellIs" dxfId="53" priority="7" operator="equal">
      <formula>"O"</formula>
    </cfRule>
  </conditionalFormatting>
  <conditionalFormatting sqref="A3:AF1031">
    <cfRule type="cellIs" dxfId="52" priority="8" operator="equal">
      <formula>"E"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14.42578125" defaultRowHeight="15.75" customHeight="1"/>
  <cols>
    <col min="1" max="1" width="22.7109375" customWidth="1"/>
    <col min="2" max="2" width="52" customWidth="1"/>
    <col min="3" max="3" width="2.7109375" customWidth="1"/>
    <col min="4" max="7" width="14.7109375" customWidth="1"/>
    <col min="8" max="8" width="17" customWidth="1"/>
    <col min="9" max="11" width="14.7109375" customWidth="1"/>
  </cols>
  <sheetData>
    <row r="1" spans="1:11" ht="15">
      <c r="A1" s="210" t="s">
        <v>0</v>
      </c>
      <c r="B1" s="203"/>
      <c r="C1" s="1"/>
      <c r="D1" s="208" t="s">
        <v>1</v>
      </c>
      <c r="E1" s="209"/>
      <c r="F1" s="203"/>
      <c r="G1" s="208" t="s">
        <v>2</v>
      </c>
      <c r="H1" s="203"/>
      <c r="I1" s="1"/>
      <c r="J1" s="1"/>
      <c r="K1" s="1"/>
    </row>
    <row r="2" spans="1:11" ht="12.75">
      <c r="A2" s="212" t="s">
        <v>20</v>
      </c>
      <c r="B2" s="203"/>
      <c r="C2" s="2"/>
      <c r="D2" s="211" t="s">
        <v>21</v>
      </c>
      <c r="E2" s="209"/>
      <c r="F2" s="203"/>
      <c r="G2" s="211" t="s">
        <v>21</v>
      </c>
      <c r="H2" s="203"/>
      <c r="I2" s="2"/>
      <c r="J2" s="2"/>
      <c r="K2" s="2"/>
    </row>
    <row r="3" spans="1:11" ht="15">
      <c r="A3" s="215" t="s">
        <v>26</v>
      </c>
      <c r="B3" s="203"/>
      <c r="C3" s="3"/>
      <c r="D3" s="3" t="s">
        <v>27</v>
      </c>
      <c r="E3" s="3" t="s">
        <v>28</v>
      </c>
      <c r="F3" s="3" t="s">
        <v>29</v>
      </c>
      <c r="G3" s="3" t="s">
        <v>35</v>
      </c>
      <c r="H3" s="4" t="s">
        <v>316</v>
      </c>
      <c r="I3" s="3"/>
      <c r="J3" s="3"/>
      <c r="K3" s="3"/>
    </row>
    <row r="4" spans="1:11" ht="12.75">
      <c r="A4" s="5" t="s">
        <v>103</v>
      </c>
      <c r="B4" s="6" t="s">
        <v>104</v>
      </c>
      <c r="C4" s="7"/>
      <c r="D4" s="7" t="s">
        <v>105</v>
      </c>
      <c r="E4" s="7" t="s">
        <v>105</v>
      </c>
      <c r="F4" s="7" t="s">
        <v>105</v>
      </c>
      <c r="G4" s="7" t="s">
        <v>106</v>
      </c>
      <c r="H4" s="5" t="s">
        <v>316</v>
      </c>
      <c r="I4" s="7"/>
      <c r="J4" s="7"/>
      <c r="K4" s="7"/>
    </row>
    <row r="5" spans="1:11" ht="15">
      <c r="A5" s="205" t="s">
        <v>113</v>
      </c>
      <c r="B5" s="203"/>
      <c r="C5" s="8"/>
      <c r="D5" s="8"/>
      <c r="E5" s="8"/>
      <c r="F5" s="8"/>
      <c r="G5" s="8"/>
      <c r="H5" s="8"/>
      <c r="I5" s="8"/>
      <c r="J5" s="8"/>
      <c r="K5" s="8"/>
    </row>
    <row r="6" spans="1:11" ht="14.25">
      <c r="A6" s="204" t="s">
        <v>318</v>
      </c>
      <c r="B6" s="203"/>
      <c r="C6" s="9"/>
      <c r="D6" s="9"/>
      <c r="E6" s="9"/>
      <c r="F6" s="9"/>
      <c r="G6" s="9"/>
      <c r="H6" s="9"/>
      <c r="I6" s="9"/>
      <c r="J6" s="9"/>
      <c r="K6" s="9"/>
    </row>
    <row r="7" spans="1:11" ht="14.25">
      <c r="A7" s="207" t="s">
        <v>380</v>
      </c>
      <c r="B7" s="203"/>
      <c r="C7" s="10" t="s">
        <v>117</v>
      </c>
      <c r="D7" s="10" t="s">
        <v>117</v>
      </c>
      <c r="E7" s="10" t="s">
        <v>117</v>
      </c>
      <c r="F7" s="10" t="s">
        <v>117</v>
      </c>
      <c r="G7" s="10" t="s">
        <v>117</v>
      </c>
      <c r="H7" s="34"/>
      <c r="I7" s="34"/>
      <c r="J7" s="34"/>
      <c r="K7" s="34"/>
    </row>
    <row r="8" spans="1:11" ht="14.25">
      <c r="A8" s="204" t="s">
        <v>319</v>
      </c>
      <c r="B8" s="203"/>
      <c r="C8" s="9"/>
      <c r="D8" s="9"/>
      <c r="E8" s="9"/>
      <c r="F8" s="9"/>
      <c r="G8" s="9"/>
      <c r="H8" s="9"/>
      <c r="I8" s="9"/>
      <c r="J8" s="9"/>
      <c r="K8" s="9"/>
    </row>
    <row r="9" spans="1:11" ht="14.25">
      <c r="A9" s="204" t="s">
        <v>511</v>
      </c>
      <c r="B9" s="203"/>
      <c r="C9" s="9"/>
      <c r="D9" s="9"/>
      <c r="E9" s="9"/>
      <c r="F9" s="9"/>
      <c r="G9" s="9"/>
      <c r="H9" s="9"/>
      <c r="I9" s="9"/>
      <c r="J9" s="9"/>
      <c r="K9" s="9"/>
    </row>
    <row r="10" spans="1:11" ht="14.25">
      <c r="A10" s="213" t="s">
        <v>126</v>
      </c>
      <c r="B10" s="203"/>
      <c r="C10" s="13" t="s">
        <v>117</v>
      </c>
      <c r="D10" s="13" t="s">
        <v>117</v>
      </c>
      <c r="E10" s="13" t="s">
        <v>117</v>
      </c>
      <c r="F10" s="13" t="s">
        <v>117</v>
      </c>
      <c r="G10" s="13" t="s">
        <v>117</v>
      </c>
      <c r="H10" s="35"/>
      <c r="I10" s="35"/>
      <c r="J10" s="35"/>
      <c r="K10" s="35"/>
    </row>
    <row r="11" spans="1:11" ht="17.25" customHeight="1">
      <c r="A11" s="213" t="s">
        <v>127</v>
      </c>
      <c r="B11" s="203"/>
      <c r="C11" s="13" t="s">
        <v>117</v>
      </c>
      <c r="D11" s="13" t="s">
        <v>117</v>
      </c>
      <c r="E11" s="13" t="s">
        <v>117</v>
      </c>
      <c r="F11" s="13" t="s">
        <v>117</v>
      </c>
      <c r="G11" s="13" t="s">
        <v>117</v>
      </c>
      <c r="H11" s="35"/>
      <c r="I11" s="35"/>
      <c r="J11" s="35"/>
      <c r="K11" s="35"/>
    </row>
    <row r="12" spans="1:11" ht="12.75" customHeight="1">
      <c r="A12" s="213" t="s">
        <v>128</v>
      </c>
      <c r="B12" s="203"/>
      <c r="C12" s="13" t="s">
        <v>117</v>
      </c>
      <c r="D12" s="13" t="s">
        <v>117</v>
      </c>
      <c r="E12" s="13" t="s">
        <v>117</v>
      </c>
      <c r="F12" s="13" t="s">
        <v>117</v>
      </c>
      <c r="G12" s="13" t="s">
        <v>117</v>
      </c>
      <c r="H12" s="35"/>
      <c r="I12" s="35"/>
      <c r="J12" s="35"/>
      <c r="K12" s="35"/>
    </row>
    <row r="13" spans="1:11" ht="14.25">
      <c r="A13" s="204" t="s">
        <v>512</v>
      </c>
      <c r="B13" s="203"/>
      <c r="C13" s="9"/>
      <c r="D13" s="9"/>
      <c r="E13" s="9"/>
      <c r="F13" s="9"/>
      <c r="G13" s="9"/>
      <c r="H13" s="9"/>
      <c r="I13" s="9"/>
      <c r="J13" s="9"/>
      <c r="K13" s="9"/>
    </row>
    <row r="14" spans="1:11" ht="14.25">
      <c r="A14" s="213" t="s">
        <v>471</v>
      </c>
      <c r="B14" s="203"/>
      <c r="C14" s="13" t="s">
        <v>117</v>
      </c>
      <c r="D14" s="13" t="s">
        <v>117</v>
      </c>
      <c r="E14" s="13" t="s">
        <v>117</v>
      </c>
      <c r="F14" s="13" t="s">
        <v>117</v>
      </c>
      <c r="G14" s="13" t="s">
        <v>117</v>
      </c>
      <c r="H14" s="35"/>
      <c r="I14" s="35"/>
      <c r="J14" s="35"/>
      <c r="K14" s="35"/>
    </row>
    <row r="15" spans="1:11" ht="14.25">
      <c r="A15" s="204" t="s">
        <v>321</v>
      </c>
      <c r="B15" s="203"/>
      <c r="C15" s="185"/>
      <c r="D15" s="9"/>
      <c r="E15" s="9"/>
      <c r="F15" s="9"/>
      <c r="G15" s="9"/>
      <c r="H15" s="9"/>
      <c r="I15" s="9"/>
      <c r="J15" s="9"/>
      <c r="K15" s="9"/>
    </row>
    <row r="16" spans="1:11" ht="17.25" customHeight="1">
      <c r="A16" s="207" t="s">
        <v>382</v>
      </c>
      <c r="B16" s="203"/>
      <c r="C16" s="10" t="s">
        <v>117</v>
      </c>
      <c r="D16" s="13" t="s">
        <v>117</v>
      </c>
      <c r="E16" s="13" t="s">
        <v>117</v>
      </c>
      <c r="F16" s="13" t="s">
        <v>117</v>
      </c>
      <c r="G16" s="13" t="s">
        <v>117</v>
      </c>
      <c r="H16" s="34"/>
      <c r="I16" s="34"/>
      <c r="J16" s="34"/>
      <c r="K16" s="34"/>
    </row>
    <row r="17" spans="1:11" ht="12.75" customHeight="1">
      <c r="A17" s="207" t="s">
        <v>472</v>
      </c>
      <c r="B17" s="203"/>
      <c r="C17" s="15" t="s">
        <v>117</v>
      </c>
      <c r="D17" s="13" t="s">
        <v>117</v>
      </c>
      <c r="E17" s="13" t="s">
        <v>117</v>
      </c>
      <c r="F17" s="13" t="s">
        <v>117</v>
      </c>
      <c r="G17" s="13" t="s">
        <v>117</v>
      </c>
      <c r="H17" s="32"/>
      <c r="I17" s="32"/>
      <c r="J17" s="32"/>
      <c r="K17" s="32"/>
    </row>
    <row r="18" spans="1:11" ht="14.25">
      <c r="A18" s="204" t="s">
        <v>513</v>
      </c>
      <c r="B18" s="203"/>
      <c r="C18" s="9"/>
      <c r="D18" s="9"/>
      <c r="E18" s="9"/>
      <c r="F18" s="9"/>
      <c r="G18" s="9"/>
      <c r="H18" s="9"/>
      <c r="I18" s="9"/>
      <c r="J18" s="9"/>
      <c r="K18" s="9"/>
    </row>
    <row r="19" spans="1:11" ht="14.25">
      <c r="A19" s="207" t="s">
        <v>386</v>
      </c>
      <c r="B19" s="203"/>
      <c r="C19" s="10" t="s">
        <v>117</v>
      </c>
      <c r="D19" s="13" t="s">
        <v>117</v>
      </c>
      <c r="E19" s="13" t="s">
        <v>117</v>
      </c>
      <c r="F19" s="13" t="s">
        <v>117</v>
      </c>
      <c r="G19" s="13" t="s">
        <v>117</v>
      </c>
      <c r="H19" s="34"/>
      <c r="I19" s="34"/>
      <c r="J19" s="34"/>
      <c r="K19" s="34"/>
    </row>
    <row r="20" spans="1:11" ht="15">
      <c r="A20" s="205" t="s">
        <v>129</v>
      </c>
      <c r="B20" s="203"/>
      <c r="C20" s="8"/>
      <c r="D20" s="8"/>
      <c r="E20" s="8"/>
      <c r="F20" s="186" t="s">
        <v>514</v>
      </c>
      <c r="G20" s="8"/>
      <c r="H20" s="8"/>
      <c r="I20" s="8"/>
      <c r="J20" s="8"/>
      <c r="K20" s="8"/>
    </row>
    <row r="21" spans="1:11" ht="14.25">
      <c r="A21" s="207" t="s">
        <v>130</v>
      </c>
      <c r="B21" s="203"/>
      <c r="C21" s="10" t="s">
        <v>116</v>
      </c>
      <c r="D21" s="10" t="s">
        <v>116</v>
      </c>
      <c r="E21" s="10" t="s">
        <v>116</v>
      </c>
      <c r="F21" s="10" t="s">
        <v>118</v>
      </c>
      <c r="G21" s="10" t="s">
        <v>116</v>
      </c>
      <c r="H21" s="34"/>
      <c r="I21" s="34"/>
      <c r="J21" s="34"/>
      <c r="K21" s="34"/>
    </row>
    <row r="22" spans="1:11" ht="14.25">
      <c r="A22" s="202" t="s">
        <v>131</v>
      </c>
      <c r="B22" s="203"/>
      <c r="C22" s="15" t="s">
        <v>117</v>
      </c>
      <c r="D22" s="13" t="s">
        <v>117</v>
      </c>
      <c r="E22" s="13" t="s">
        <v>117</v>
      </c>
      <c r="F22" s="13" t="s">
        <v>117</v>
      </c>
      <c r="G22" s="13" t="s">
        <v>117</v>
      </c>
      <c r="H22" s="32"/>
      <c r="I22" s="32"/>
      <c r="J22" s="32"/>
      <c r="K22" s="32"/>
    </row>
    <row r="23" spans="1:11" ht="15">
      <c r="A23" s="205" t="s">
        <v>133</v>
      </c>
      <c r="B23" s="203"/>
      <c r="C23" s="8"/>
      <c r="D23" s="8"/>
      <c r="E23" s="8"/>
      <c r="F23" s="8"/>
      <c r="G23" s="8"/>
      <c r="H23" s="8"/>
      <c r="I23" s="8"/>
      <c r="J23" s="8"/>
      <c r="K23" s="8"/>
    </row>
    <row r="24" spans="1:11" ht="14.25">
      <c r="A24" s="204" t="s">
        <v>323</v>
      </c>
      <c r="B24" s="203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4.25">
      <c r="A25" s="204" t="s">
        <v>324</v>
      </c>
      <c r="B25" s="203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4.25">
      <c r="A26" s="202" t="s">
        <v>325</v>
      </c>
      <c r="B26" s="203"/>
      <c r="C26" s="32"/>
      <c r="D26" s="32"/>
      <c r="E26" s="32"/>
      <c r="F26" s="32"/>
      <c r="G26" s="32"/>
      <c r="H26" s="32"/>
      <c r="I26" s="32"/>
      <c r="J26" s="32"/>
      <c r="K26" s="32"/>
    </row>
    <row r="27" spans="1:11" ht="14.25">
      <c r="A27" s="202" t="s">
        <v>326</v>
      </c>
      <c r="B27" s="203"/>
      <c r="C27" s="32"/>
      <c r="D27" s="32"/>
      <c r="E27" s="32"/>
      <c r="F27" s="32"/>
      <c r="G27" s="32"/>
      <c r="H27" s="32"/>
      <c r="I27" s="32"/>
      <c r="J27" s="32"/>
      <c r="K27" s="32"/>
    </row>
    <row r="28" spans="1:11" ht="14.25">
      <c r="A28" s="202" t="s">
        <v>138</v>
      </c>
      <c r="B28" s="203"/>
      <c r="C28" s="32"/>
      <c r="D28" s="32"/>
      <c r="E28" s="32"/>
      <c r="F28" s="32"/>
      <c r="G28" s="32"/>
      <c r="H28" s="32"/>
      <c r="I28" s="32"/>
      <c r="J28" s="32"/>
      <c r="K28" s="32"/>
    </row>
    <row r="29" spans="1:11" ht="14.25">
      <c r="A29" s="202" t="s">
        <v>515</v>
      </c>
      <c r="B29" s="203"/>
      <c r="C29" s="15"/>
      <c r="D29" s="15"/>
      <c r="E29" s="15"/>
      <c r="F29" s="15"/>
      <c r="G29" s="15"/>
      <c r="H29" s="15"/>
      <c r="I29" s="15"/>
      <c r="J29" s="15"/>
      <c r="K29" s="15"/>
    </row>
    <row r="30" spans="1:11" ht="14.25">
      <c r="A30" s="202" t="s">
        <v>516</v>
      </c>
      <c r="B30" s="203"/>
      <c r="C30" s="32"/>
      <c r="D30" s="32"/>
      <c r="E30" s="32"/>
      <c r="F30" s="32"/>
      <c r="G30" s="32"/>
      <c r="H30" s="32"/>
      <c r="I30" s="32"/>
      <c r="J30" s="32"/>
      <c r="K30" s="32"/>
    </row>
    <row r="31" spans="1:11" ht="14.25">
      <c r="A31" s="202" t="s">
        <v>517</v>
      </c>
      <c r="B31" s="203"/>
      <c r="C31" s="32"/>
      <c r="D31" s="32"/>
      <c r="E31" s="32"/>
      <c r="F31" s="32"/>
      <c r="G31" s="32"/>
      <c r="H31" s="32"/>
      <c r="I31" s="32"/>
      <c r="J31" s="32"/>
      <c r="K31" s="32"/>
    </row>
    <row r="32" spans="1:11" ht="14.25">
      <c r="A32" s="202" t="s">
        <v>518</v>
      </c>
      <c r="B32" s="203"/>
      <c r="C32" s="32"/>
      <c r="D32" s="32"/>
      <c r="E32" s="32"/>
      <c r="F32" s="32"/>
      <c r="G32" s="32"/>
      <c r="H32" s="32"/>
      <c r="I32" s="32"/>
      <c r="J32" s="32"/>
      <c r="K32" s="32"/>
    </row>
    <row r="33" spans="1:11" ht="14.25">
      <c r="A33" s="204" t="s">
        <v>331</v>
      </c>
      <c r="B33" s="203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4.25">
      <c r="A34" s="202" t="s">
        <v>332</v>
      </c>
      <c r="B34" s="203"/>
      <c r="C34" s="32"/>
      <c r="D34" s="32"/>
      <c r="E34" s="32"/>
      <c r="F34" s="32"/>
      <c r="G34" s="32"/>
      <c r="H34" s="32"/>
      <c r="I34" s="32"/>
      <c r="J34" s="32"/>
      <c r="K34" s="32"/>
    </row>
    <row r="35" spans="1:11" ht="14.25">
      <c r="A35" s="202" t="s">
        <v>326</v>
      </c>
      <c r="B35" s="203"/>
      <c r="C35" s="32"/>
      <c r="D35" s="32"/>
      <c r="E35" s="32"/>
      <c r="F35" s="32"/>
      <c r="G35" s="32"/>
      <c r="H35" s="32"/>
      <c r="I35" s="32"/>
      <c r="J35" s="32"/>
      <c r="K35" s="32"/>
    </row>
    <row r="36" spans="1:11" ht="14.25">
      <c r="A36" s="202" t="s">
        <v>335</v>
      </c>
      <c r="B36" s="203"/>
      <c r="C36" s="32"/>
      <c r="D36" s="32"/>
      <c r="E36" s="32"/>
      <c r="F36" s="32"/>
      <c r="G36" s="32"/>
      <c r="H36" s="32"/>
      <c r="I36" s="32"/>
      <c r="J36" s="32"/>
      <c r="K36" s="32"/>
    </row>
    <row r="37" spans="1:11" ht="14.25">
      <c r="A37" s="217" t="s">
        <v>398</v>
      </c>
      <c r="B37" s="203"/>
      <c r="C37" s="21"/>
      <c r="D37" s="21"/>
      <c r="E37" s="21"/>
      <c r="F37" s="21"/>
      <c r="G37" s="21"/>
      <c r="H37" s="21"/>
      <c r="I37" s="21"/>
      <c r="J37" s="21"/>
      <c r="K37" s="21"/>
    </row>
    <row r="38" spans="1:11" ht="14.25">
      <c r="A38" s="217" t="s">
        <v>334</v>
      </c>
      <c r="B38" s="203"/>
      <c r="C38" s="21"/>
      <c r="D38" s="21"/>
      <c r="E38" s="21"/>
      <c r="F38" s="21"/>
      <c r="G38" s="21"/>
      <c r="H38" s="21"/>
      <c r="I38" s="21"/>
      <c r="J38" s="21"/>
      <c r="K38" s="21"/>
    </row>
    <row r="39" spans="1:11" ht="14.25">
      <c r="A39" s="204" t="s">
        <v>519</v>
      </c>
      <c r="B39" s="203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4.25">
      <c r="A40" s="202" t="s">
        <v>337</v>
      </c>
      <c r="B40" s="203"/>
      <c r="C40" s="32"/>
      <c r="D40" s="32"/>
      <c r="E40" s="32"/>
      <c r="F40" s="32"/>
      <c r="G40" s="32"/>
      <c r="H40" s="15" t="s">
        <v>119</v>
      </c>
      <c r="I40" s="32"/>
      <c r="J40" s="32"/>
      <c r="K40" s="32"/>
    </row>
    <row r="41" spans="1:11" ht="14.25">
      <c r="A41" s="204" t="s">
        <v>520</v>
      </c>
      <c r="B41" s="203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14.25">
      <c r="A42" s="202" t="s">
        <v>339</v>
      </c>
      <c r="B42" s="203"/>
      <c r="C42" s="32"/>
      <c r="D42" s="32"/>
      <c r="E42" s="32"/>
      <c r="F42" s="32"/>
      <c r="G42" s="32"/>
      <c r="H42" s="32"/>
      <c r="I42" s="32"/>
      <c r="J42" s="32"/>
      <c r="K42" s="32"/>
    </row>
    <row r="43" spans="1:11" ht="14.25">
      <c r="A43" s="204" t="s">
        <v>521</v>
      </c>
      <c r="B43" s="203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4.25">
      <c r="A44" s="204" t="s">
        <v>522</v>
      </c>
      <c r="B44" s="203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4.25">
      <c r="A45" s="255" t="s">
        <v>523</v>
      </c>
      <c r="B45" s="203"/>
      <c r="C45" s="30"/>
      <c r="D45" s="30"/>
      <c r="E45" s="30"/>
      <c r="F45" s="30"/>
      <c r="G45" s="30"/>
      <c r="H45" s="30"/>
      <c r="I45" s="30"/>
      <c r="J45" s="30"/>
      <c r="K45" s="30"/>
    </row>
    <row r="46" spans="1:11" ht="14.25">
      <c r="A46" s="207" t="s">
        <v>400</v>
      </c>
      <c r="B46" s="203"/>
      <c r="C46" s="32"/>
      <c r="D46" s="32"/>
      <c r="E46" s="32"/>
      <c r="F46" s="32"/>
      <c r="G46" s="32"/>
      <c r="H46" s="32"/>
      <c r="I46" s="32"/>
      <c r="J46" s="32"/>
      <c r="K46" s="32"/>
    </row>
    <row r="47" spans="1:11" ht="14.25">
      <c r="A47" s="255" t="s">
        <v>524</v>
      </c>
      <c r="B47" s="203"/>
      <c r="C47" s="30"/>
      <c r="D47" s="30"/>
      <c r="E47" s="30"/>
      <c r="F47" s="30"/>
      <c r="G47" s="30"/>
      <c r="H47" s="30"/>
      <c r="I47" s="30"/>
      <c r="J47" s="30"/>
      <c r="K47" s="30"/>
    </row>
    <row r="48" spans="1:11" ht="14.25">
      <c r="A48" s="207" t="s">
        <v>402</v>
      </c>
      <c r="B48" s="203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14.25">
      <c r="A49" s="255" t="s">
        <v>525</v>
      </c>
      <c r="B49" s="203"/>
      <c r="C49" s="30"/>
      <c r="D49" s="30"/>
      <c r="E49" s="30"/>
      <c r="F49" s="30"/>
      <c r="G49" s="30"/>
      <c r="H49" s="30"/>
      <c r="I49" s="30"/>
      <c r="J49" s="30"/>
      <c r="K49" s="30"/>
    </row>
    <row r="50" spans="1:11" ht="14.25">
      <c r="A50" s="207" t="s">
        <v>473</v>
      </c>
      <c r="B50" s="203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14.25">
      <c r="A51" s="255" t="s">
        <v>526</v>
      </c>
      <c r="B51" s="203"/>
      <c r="C51" s="30"/>
      <c r="D51" s="30"/>
      <c r="E51" s="30"/>
      <c r="F51" s="30"/>
      <c r="G51" s="30"/>
      <c r="H51" s="30"/>
      <c r="I51" s="30"/>
      <c r="J51" s="30"/>
      <c r="K51" s="30"/>
    </row>
    <row r="52" spans="1:11" ht="14.25">
      <c r="A52" s="207" t="s">
        <v>416</v>
      </c>
      <c r="B52" s="203"/>
      <c r="C52" s="37"/>
      <c r="D52" s="37"/>
      <c r="E52" s="37"/>
      <c r="F52" s="37"/>
      <c r="G52" s="37"/>
      <c r="H52" s="37"/>
      <c r="I52" s="37"/>
      <c r="J52" s="37"/>
      <c r="K52" s="37"/>
    </row>
    <row r="53" spans="1:11" ht="14.25">
      <c r="A53" s="207" t="s">
        <v>417</v>
      </c>
      <c r="B53" s="203"/>
      <c r="C53" s="37"/>
      <c r="D53" s="37"/>
      <c r="E53" s="37"/>
      <c r="F53" s="37"/>
      <c r="G53" s="37"/>
      <c r="H53" s="37"/>
      <c r="I53" s="37"/>
      <c r="J53" s="37"/>
      <c r="K53" s="37"/>
    </row>
    <row r="54" spans="1:11" ht="14.25">
      <c r="A54" s="204" t="s">
        <v>527</v>
      </c>
      <c r="B54" s="203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4.25">
      <c r="A55" s="207" t="s">
        <v>388</v>
      </c>
      <c r="B55" s="203"/>
      <c r="C55" s="34"/>
      <c r="D55" s="34"/>
      <c r="E55" s="34"/>
      <c r="F55" s="10"/>
      <c r="G55" s="34"/>
      <c r="H55" s="34"/>
      <c r="I55" s="34"/>
      <c r="J55" s="34"/>
      <c r="K55" s="34"/>
    </row>
    <row r="56" spans="1:11" ht="14.25">
      <c r="A56" s="202" t="s">
        <v>389</v>
      </c>
      <c r="B56" s="203"/>
      <c r="C56" s="32"/>
      <c r="D56" s="32"/>
      <c r="E56" s="32"/>
      <c r="F56" s="32"/>
      <c r="G56" s="32"/>
      <c r="H56" s="32"/>
      <c r="I56" s="32"/>
      <c r="J56" s="32"/>
      <c r="K56" s="32"/>
    </row>
    <row r="57" spans="1:11" ht="14.25">
      <c r="A57" s="204" t="s">
        <v>528</v>
      </c>
      <c r="B57" s="203"/>
      <c r="C57" s="14"/>
      <c r="D57" s="14"/>
      <c r="E57" s="14"/>
      <c r="F57" s="14"/>
      <c r="G57" s="14"/>
      <c r="H57" s="14"/>
      <c r="I57" s="14"/>
      <c r="J57" s="14"/>
      <c r="K57" s="14"/>
    </row>
    <row r="58" spans="1:11" ht="14.25">
      <c r="A58" s="207" t="s">
        <v>154</v>
      </c>
      <c r="B58" s="203"/>
      <c r="C58" s="34"/>
      <c r="D58" s="34"/>
      <c r="E58" s="34"/>
      <c r="F58" s="10"/>
      <c r="G58" s="34"/>
      <c r="H58" s="34"/>
      <c r="I58" s="34"/>
      <c r="J58" s="34"/>
      <c r="K58" s="34"/>
    </row>
    <row r="59" spans="1:11" ht="14.25">
      <c r="A59" s="207" t="s">
        <v>155</v>
      </c>
      <c r="B59" s="203"/>
      <c r="C59" s="34"/>
      <c r="D59" s="34"/>
      <c r="E59" s="34"/>
      <c r="F59" s="10"/>
      <c r="G59" s="34"/>
      <c r="H59" s="34"/>
      <c r="I59" s="34"/>
      <c r="J59" s="34"/>
      <c r="K59" s="34"/>
    </row>
    <row r="60" spans="1:11" ht="14.25">
      <c r="A60" s="207" t="s">
        <v>156</v>
      </c>
      <c r="B60" s="203"/>
      <c r="C60" s="34"/>
      <c r="D60" s="34"/>
      <c r="E60" s="34"/>
      <c r="F60" s="10"/>
      <c r="G60" s="34"/>
      <c r="H60" s="34"/>
      <c r="I60" s="34"/>
      <c r="J60" s="34"/>
      <c r="K60" s="34"/>
    </row>
    <row r="61" spans="1:11" ht="14.25">
      <c r="A61" s="207" t="s">
        <v>157</v>
      </c>
      <c r="B61" s="203"/>
      <c r="C61" s="34"/>
      <c r="D61" s="34"/>
      <c r="E61" s="34"/>
      <c r="F61" s="10"/>
      <c r="G61" s="34"/>
      <c r="H61" s="34"/>
      <c r="I61" s="34"/>
      <c r="J61" s="34"/>
      <c r="K61" s="34"/>
    </row>
    <row r="62" spans="1:11" ht="14.25">
      <c r="A62" s="204" t="s">
        <v>529</v>
      </c>
      <c r="B62" s="203"/>
      <c r="C62" s="14"/>
      <c r="D62" s="14"/>
      <c r="E62" s="14"/>
      <c r="F62" s="14"/>
      <c r="G62" s="14"/>
      <c r="H62" s="14"/>
      <c r="I62" s="14"/>
      <c r="J62" s="14"/>
      <c r="K62" s="14"/>
    </row>
    <row r="63" spans="1:11" ht="14.25">
      <c r="A63" s="207" t="s">
        <v>474</v>
      </c>
      <c r="B63" s="203"/>
      <c r="C63" s="36"/>
      <c r="D63" s="36"/>
      <c r="E63" s="36"/>
      <c r="F63" s="36"/>
      <c r="G63" s="36"/>
      <c r="H63" s="36"/>
      <c r="I63" s="36"/>
      <c r="J63" s="36"/>
      <c r="K63" s="36"/>
    </row>
    <row r="64" spans="1:11" ht="15">
      <c r="A64" s="205" t="s">
        <v>345</v>
      </c>
      <c r="B64" s="203"/>
      <c r="C64" s="8"/>
      <c r="D64" s="8"/>
      <c r="E64" s="8"/>
      <c r="F64" s="8"/>
      <c r="G64" s="8"/>
      <c r="H64" s="8"/>
      <c r="I64" s="8"/>
      <c r="J64" s="8"/>
      <c r="K64" s="8"/>
    </row>
    <row r="65" spans="1:11" ht="14.25">
      <c r="A65" s="204" t="s">
        <v>415</v>
      </c>
      <c r="B65" s="203"/>
      <c r="C65" s="9"/>
      <c r="D65" s="9"/>
      <c r="E65" s="9"/>
      <c r="F65" s="9"/>
      <c r="G65" s="9"/>
      <c r="H65" s="9"/>
      <c r="I65" s="9"/>
      <c r="J65" s="9"/>
      <c r="K65" s="9"/>
    </row>
    <row r="66" spans="1:11" ht="14.25">
      <c r="A66" s="207" t="s">
        <v>416</v>
      </c>
      <c r="B66" s="203"/>
      <c r="C66" s="37"/>
      <c r="D66" s="37"/>
      <c r="E66" s="37"/>
      <c r="F66" s="37"/>
      <c r="G66" s="37"/>
      <c r="H66" s="37"/>
      <c r="I66" s="37"/>
      <c r="J66" s="37"/>
      <c r="K66" s="37"/>
    </row>
    <row r="67" spans="1:11" ht="14.25">
      <c r="A67" s="207" t="s">
        <v>417</v>
      </c>
      <c r="B67" s="203"/>
      <c r="C67" s="37"/>
      <c r="D67" s="37"/>
      <c r="E67" s="37"/>
      <c r="F67" s="37"/>
      <c r="G67" s="37"/>
      <c r="H67" s="37"/>
      <c r="I67" s="37"/>
      <c r="J67" s="37"/>
      <c r="K67" s="37"/>
    </row>
    <row r="68" spans="1:11" ht="14.25">
      <c r="A68" s="204" t="s">
        <v>530</v>
      </c>
      <c r="B68" s="203"/>
      <c r="C68" s="14"/>
      <c r="D68" s="14"/>
      <c r="E68" s="14"/>
      <c r="F68" s="14"/>
      <c r="G68" s="14"/>
      <c r="H68" s="14"/>
      <c r="I68" s="14"/>
      <c r="J68" s="14"/>
      <c r="K68" s="14"/>
    </row>
    <row r="69" spans="1:11" ht="14.25">
      <c r="A69" s="207" t="s">
        <v>418</v>
      </c>
      <c r="B69" s="203"/>
      <c r="C69" s="34"/>
      <c r="D69" s="34"/>
      <c r="E69" s="34"/>
      <c r="F69" s="34"/>
      <c r="G69" s="34"/>
      <c r="H69" s="10"/>
      <c r="I69" s="10"/>
      <c r="J69" s="10"/>
      <c r="K69" s="10"/>
    </row>
    <row r="70" spans="1:11" ht="14.25">
      <c r="A70" s="207" t="s">
        <v>419</v>
      </c>
      <c r="B70" s="203"/>
      <c r="C70" s="34"/>
      <c r="D70" s="34"/>
      <c r="E70" s="34"/>
      <c r="F70" s="34"/>
      <c r="G70" s="34"/>
      <c r="H70" s="10"/>
      <c r="I70" s="10"/>
      <c r="J70" s="10"/>
      <c r="K70" s="10"/>
    </row>
    <row r="71" spans="1:11" ht="14.25">
      <c r="A71" s="207" t="s">
        <v>420</v>
      </c>
      <c r="B71" s="203"/>
      <c r="C71" s="34"/>
      <c r="D71" s="34"/>
      <c r="E71" s="34"/>
      <c r="F71" s="34"/>
      <c r="G71" s="34"/>
      <c r="H71" s="10"/>
      <c r="I71" s="10"/>
      <c r="J71" s="10"/>
      <c r="K71" s="10"/>
    </row>
    <row r="72" spans="1:11" ht="14.25">
      <c r="A72" s="207" t="s">
        <v>421</v>
      </c>
      <c r="B72" s="203"/>
      <c r="C72" s="34"/>
      <c r="D72" s="34"/>
      <c r="E72" s="34"/>
      <c r="F72" s="34"/>
      <c r="G72" s="34"/>
      <c r="H72" s="34"/>
      <c r="I72" s="34"/>
      <c r="J72" s="34"/>
      <c r="K72" s="34"/>
    </row>
    <row r="73" spans="1:11" ht="14.25">
      <c r="A73" s="207" t="s">
        <v>422</v>
      </c>
      <c r="B73" s="203"/>
      <c r="C73" s="34"/>
      <c r="D73" s="34"/>
      <c r="E73" s="34"/>
      <c r="F73" s="34"/>
      <c r="G73" s="34"/>
      <c r="H73" s="34"/>
      <c r="I73" s="34"/>
      <c r="J73" s="34"/>
      <c r="K73" s="34"/>
    </row>
    <row r="74" spans="1:11" ht="14.25">
      <c r="A74" s="204" t="s">
        <v>531</v>
      </c>
      <c r="B74" s="203"/>
      <c r="C74" s="14"/>
      <c r="D74" s="14"/>
      <c r="E74" s="14"/>
      <c r="F74" s="14"/>
      <c r="G74" s="14"/>
      <c r="H74" s="14"/>
      <c r="I74" s="14"/>
      <c r="J74" s="14"/>
      <c r="K74" s="14"/>
    </row>
    <row r="75" spans="1:11" ht="14.25">
      <c r="A75" s="255" t="s">
        <v>532</v>
      </c>
      <c r="B75" s="203"/>
      <c r="C75" s="30"/>
      <c r="D75" s="30"/>
      <c r="E75" s="30"/>
      <c r="F75" s="30"/>
      <c r="G75" s="30"/>
      <c r="H75" s="30"/>
      <c r="I75" s="30"/>
      <c r="J75" s="30"/>
      <c r="K75" s="30"/>
    </row>
    <row r="76" spans="1:11" ht="14.25">
      <c r="A76" s="202" t="s">
        <v>160</v>
      </c>
      <c r="B76" s="203"/>
      <c r="C76" s="32"/>
      <c r="D76" s="32"/>
      <c r="E76" s="32"/>
      <c r="F76" s="32"/>
      <c r="G76" s="32"/>
      <c r="H76" s="32"/>
      <c r="I76" s="32"/>
      <c r="J76" s="32"/>
      <c r="K76" s="32"/>
    </row>
    <row r="77" spans="1:11" ht="14.25">
      <c r="A77" s="202" t="s">
        <v>161</v>
      </c>
      <c r="B77" s="203"/>
      <c r="C77" s="32"/>
      <c r="D77" s="32"/>
      <c r="E77" s="32"/>
      <c r="F77" s="32"/>
      <c r="G77" s="32"/>
      <c r="H77" s="32"/>
      <c r="I77" s="32"/>
      <c r="J77" s="32"/>
      <c r="K77" s="32"/>
    </row>
    <row r="78" spans="1:11" ht="14.25">
      <c r="A78" s="202" t="s">
        <v>162</v>
      </c>
      <c r="B78" s="203"/>
      <c r="C78" s="32"/>
      <c r="D78" s="32"/>
      <c r="E78" s="32"/>
      <c r="F78" s="32"/>
      <c r="G78" s="32"/>
      <c r="H78" s="32"/>
      <c r="I78" s="32"/>
      <c r="J78" s="32"/>
      <c r="K78" s="32"/>
    </row>
    <row r="79" spans="1:11" ht="14.25">
      <c r="A79" s="202" t="s">
        <v>164</v>
      </c>
      <c r="B79" s="203"/>
      <c r="C79" s="32"/>
      <c r="D79" s="32"/>
      <c r="E79" s="32"/>
      <c r="F79" s="32"/>
      <c r="G79" s="32"/>
      <c r="H79" s="32"/>
      <c r="I79" s="32"/>
      <c r="J79" s="32"/>
      <c r="K79" s="32"/>
    </row>
    <row r="80" spans="1:11" ht="14.25">
      <c r="A80" s="202" t="s">
        <v>165</v>
      </c>
      <c r="B80" s="203"/>
      <c r="C80" s="32"/>
      <c r="D80" s="32"/>
      <c r="E80" s="32"/>
      <c r="F80" s="32"/>
      <c r="G80" s="32"/>
      <c r="H80" s="32"/>
      <c r="I80" s="32"/>
      <c r="J80" s="32"/>
      <c r="K80" s="32"/>
    </row>
    <row r="81" spans="1:11" ht="14.25">
      <c r="A81" s="255" t="s">
        <v>533</v>
      </c>
      <c r="B81" s="203"/>
      <c r="C81" s="30"/>
      <c r="D81" s="30"/>
      <c r="E81" s="30"/>
      <c r="F81" s="30"/>
      <c r="G81" s="30"/>
      <c r="H81" s="30"/>
      <c r="I81" s="30"/>
      <c r="J81" s="30"/>
      <c r="K81" s="30"/>
    </row>
    <row r="82" spans="1:11" ht="14.25">
      <c r="A82" s="202" t="s">
        <v>167</v>
      </c>
      <c r="B82" s="203"/>
      <c r="C82" s="32"/>
      <c r="D82" s="32"/>
      <c r="E82" s="32"/>
      <c r="F82" s="32"/>
      <c r="G82" s="32"/>
      <c r="H82" s="32"/>
      <c r="I82" s="32"/>
      <c r="J82" s="32"/>
      <c r="K82" s="32"/>
    </row>
    <row r="83" spans="1:11" ht="14.25">
      <c r="A83" s="202" t="s">
        <v>160</v>
      </c>
      <c r="B83" s="203"/>
      <c r="C83" s="32"/>
      <c r="D83" s="32"/>
      <c r="E83" s="32"/>
      <c r="F83" s="32"/>
      <c r="G83" s="32"/>
      <c r="H83" s="32"/>
      <c r="I83" s="32"/>
      <c r="J83" s="32"/>
      <c r="K83" s="32"/>
    </row>
    <row r="84" spans="1:11" ht="14.25">
      <c r="A84" s="202" t="s">
        <v>168</v>
      </c>
      <c r="B84" s="203"/>
      <c r="C84" s="32"/>
      <c r="D84" s="32"/>
      <c r="E84" s="32"/>
      <c r="F84" s="32"/>
      <c r="G84" s="32"/>
      <c r="H84" s="32"/>
      <c r="I84" s="32"/>
      <c r="J84" s="32"/>
      <c r="K84" s="32"/>
    </row>
    <row r="85" spans="1:11" ht="14.25">
      <c r="A85" s="202" t="s">
        <v>162</v>
      </c>
      <c r="B85" s="203"/>
      <c r="C85" s="32"/>
      <c r="D85" s="32"/>
      <c r="E85" s="32"/>
      <c r="F85" s="32"/>
      <c r="G85" s="32"/>
      <c r="H85" s="32"/>
      <c r="I85" s="32"/>
      <c r="J85" s="32"/>
      <c r="K85" s="32"/>
    </row>
    <row r="86" spans="1:11" ht="14.25">
      <c r="A86" s="202" t="s">
        <v>169</v>
      </c>
      <c r="B86" s="203"/>
      <c r="C86" s="32"/>
      <c r="D86" s="32"/>
      <c r="E86" s="32"/>
      <c r="F86" s="32"/>
      <c r="G86" s="32"/>
      <c r="H86" s="32"/>
      <c r="I86" s="32"/>
      <c r="J86" s="32"/>
      <c r="K86" s="32"/>
    </row>
    <row r="87" spans="1:11" ht="14.25">
      <c r="A87" s="202" t="s">
        <v>170</v>
      </c>
      <c r="B87" s="203"/>
      <c r="C87" s="32"/>
      <c r="D87" s="32"/>
      <c r="E87" s="32"/>
      <c r="F87" s="32"/>
      <c r="G87" s="32"/>
      <c r="H87" s="32"/>
      <c r="I87" s="32"/>
      <c r="J87" s="32"/>
      <c r="K87" s="32"/>
    </row>
    <row r="88" spans="1:11" ht="14.25">
      <c r="A88" s="255" t="s">
        <v>534</v>
      </c>
      <c r="B88" s="203"/>
      <c r="C88" s="30"/>
      <c r="D88" s="30"/>
      <c r="E88" s="30"/>
      <c r="F88" s="30"/>
      <c r="G88" s="30"/>
      <c r="H88" s="30"/>
      <c r="I88" s="30"/>
      <c r="J88" s="30"/>
      <c r="K88" s="30"/>
    </row>
    <row r="89" spans="1:11" ht="14.25">
      <c r="A89" s="202" t="s">
        <v>167</v>
      </c>
      <c r="B89" s="203"/>
      <c r="C89" s="32"/>
      <c r="D89" s="32"/>
      <c r="E89" s="32"/>
      <c r="F89" s="32"/>
      <c r="G89" s="32"/>
      <c r="H89" s="32"/>
      <c r="I89" s="32"/>
      <c r="J89" s="32"/>
      <c r="K89" s="32"/>
    </row>
    <row r="90" spans="1:11" ht="14.25">
      <c r="A90" s="202" t="s">
        <v>160</v>
      </c>
      <c r="B90" s="203"/>
      <c r="C90" s="32"/>
      <c r="D90" s="32"/>
      <c r="E90" s="32"/>
      <c r="F90" s="32"/>
      <c r="G90" s="32"/>
      <c r="H90" s="32"/>
      <c r="I90" s="32"/>
      <c r="J90" s="32"/>
      <c r="K90" s="32"/>
    </row>
    <row r="91" spans="1:11" ht="14.25">
      <c r="A91" s="202" t="s">
        <v>168</v>
      </c>
      <c r="B91" s="203"/>
      <c r="C91" s="32"/>
      <c r="D91" s="32"/>
      <c r="E91" s="32"/>
      <c r="F91" s="32"/>
      <c r="G91" s="32"/>
      <c r="H91" s="32"/>
      <c r="I91" s="32"/>
      <c r="J91" s="32"/>
      <c r="K91" s="32"/>
    </row>
    <row r="92" spans="1:11" ht="14.25">
      <c r="A92" s="202" t="s">
        <v>162</v>
      </c>
      <c r="B92" s="203"/>
      <c r="C92" s="32"/>
      <c r="D92" s="32"/>
      <c r="E92" s="32"/>
      <c r="F92" s="32"/>
      <c r="G92" s="32"/>
      <c r="H92" s="32"/>
      <c r="I92" s="32"/>
      <c r="J92" s="32"/>
      <c r="K92" s="32"/>
    </row>
    <row r="93" spans="1:11" ht="14.25">
      <c r="A93" s="202" t="s">
        <v>169</v>
      </c>
      <c r="B93" s="203"/>
      <c r="C93" s="32"/>
      <c r="D93" s="32"/>
      <c r="E93" s="32"/>
      <c r="F93" s="32"/>
      <c r="G93" s="32"/>
      <c r="H93" s="32"/>
      <c r="I93" s="32"/>
      <c r="J93" s="32"/>
      <c r="K93" s="32"/>
    </row>
    <row r="94" spans="1:11" ht="14.25">
      <c r="A94" s="202" t="s">
        <v>170</v>
      </c>
      <c r="B94" s="203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14.25">
      <c r="A95" s="255" t="s">
        <v>535</v>
      </c>
      <c r="B95" s="203"/>
      <c r="C95" s="187"/>
      <c r="D95" s="187"/>
      <c r="E95" s="187"/>
      <c r="F95" s="187"/>
      <c r="G95" s="187"/>
      <c r="H95" s="187"/>
      <c r="I95" s="187"/>
      <c r="J95" s="187"/>
      <c r="K95" s="187"/>
    </row>
    <row r="96" spans="1:11" ht="14.25">
      <c r="A96" s="202" t="s">
        <v>167</v>
      </c>
      <c r="B96" s="203"/>
      <c r="C96" s="32"/>
      <c r="D96" s="32"/>
      <c r="E96" s="32"/>
      <c r="F96" s="32"/>
      <c r="G96" s="32"/>
      <c r="H96" s="32"/>
      <c r="I96" s="32"/>
      <c r="J96" s="32"/>
      <c r="K96" s="32"/>
    </row>
    <row r="97" spans="1:11" ht="14.25">
      <c r="A97" s="202" t="s">
        <v>160</v>
      </c>
      <c r="B97" s="203"/>
      <c r="C97" s="32"/>
      <c r="D97" s="32"/>
      <c r="E97" s="32"/>
      <c r="F97" s="32"/>
      <c r="G97" s="32"/>
      <c r="H97" s="32"/>
      <c r="I97" s="32"/>
      <c r="J97" s="32"/>
      <c r="K97" s="32"/>
    </row>
    <row r="98" spans="1:11" ht="14.25">
      <c r="A98" s="202" t="s">
        <v>168</v>
      </c>
      <c r="B98" s="203"/>
      <c r="C98" s="32"/>
      <c r="D98" s="32"/>
      <c r="E98" s="32"/>
      <c r="F98" s="32"/>
      <c r="G98" s="32"/>
      <c r="H98" s="32"/>
      <c r="I98" s="32"/>
      <c r="J98" s="32"/>
      <c r="K98" s="32"/>
    </row>
    <row r="99" spans="1:11" ht="14.25">
      <c r="A99" s="202" t="s">
        <v>162</v>
      </c>
      <c r="B99" s="203"/>
      <c r="C99" s="32"/>
      <c r="D99" s="32"/>
      <c r="E99" s="32"/>
      <c r="F99" s="32"/>
      <c r="G99" s="32"/>
      <c r="H99" s="32"/>
      <c r="I99" s="32"/>
      <c r="J99" s="32"/>
      <c r="K99" s="32"/>
    </row>
    <row r="100" spans="1:11" ht="14.25">
      <c r="A100" s="202" t="s">
        <v>169</v>
      </c>
      <c r="B100" s="203"/>
      <c r="C100" s="32"/>
      <c r="D100" s="32"/>
      <c r="E100" s="32"/>
      <c r="F100" s="32"/>
      <c r="G100" s="32"/>
      <c r="H100" s="32"/>
      <c r="I100" s="32"/>
      <c r="J100" s="32"/>
      <c r="K100" s="32"/>
    </row>
    <row r="101" spans="1:11" ht="14.25">
      <c r="A101" s="202" t="s">
        <v>170</v>
      </c>
      <c r="B101" s="203"/>
      <c r="C101" s="32"/>
      <c r="D101" s="32"/>
      <c r="E101" s="32"/>
      <c r="F101" s="32"/>
      <c r="G101" s="32"/>
      <c r="H101" s="32"/>
      <c r="I101" s="32"/>
      <c r="J101" s="32"/>
      <c r="K101" s="32"/>
    </row>
    <row r="102" spans="1:11" ht="14.25">
      <c r="A102" s="202" t="s">
        <v>173</v>
      </c>
      <c r="B102" s="203"/>
      <c r="C102" s="37"/>
      <c r="D102" s="37"/>
      <c r="E102" s="37"/>
      <c r="F102" s="37"/>
      <c r="G102" s="37"/>
      <c r="H102" s="37"/>
      <c r="I102" s="37"/>
      <c r="J102" s="37"/>
      <c r="K102" s="37"/>
    </row>
    <row r="103" spans="1:11" ht="14.25">
      <c r="A103" s="255" t="s">
        <v>536</v>
      </c>
      <c r="B103" s="203"/>
      <c r="C103" s="30"/>
      <c r="D103" s="30"/>
      <c r="E103" s="30"/>
      <c r="F103" s="30"/>
      <c r="G103" s="30"/>
      <c r="H103" s="30"/>
      <c r="I103" s="30"/>
      <c r="J103" s="30"/>
      <c r="K103" s="30"/>
    </row>
    <row r="104" spans="1:11" ht="14.25">
      <c r="A104" s="202" t="s">
        <v>160</v>
      </c>
      <c r="B104" s="203"/>
      <c r="C104" s="32"/>
      <c r="D104" s="32"/>
      <c r="E104" s="32"/>
      <c r="F104" s="32"/>
      <c r="G104" s="32"/>
      <c r="H104" s="32"/>
      <c r="I104" s="32"/>
      <c r="J104" s="32"/>
      <c r="K104" s="32"/>
    </row>
    <row r="105" spans="1:11" ht="14.25">
      <c r="A105" s="202" t="s">
        <v>168</v>
      </c>
      <c r="B105" s="203"/>
      <c r="C105" s="32"/>
      <c r="D105" s="32"/>
      <c r="E105" s="32"/>
      <c r="F105" s="32"/>
      <c r="G105" s="32"/>
      <c r="H105" s="32"/>
      <c r="I105" s="32"/>
      <c r="J105" s="32"/>
      <c r="K105" s="32"/>
    </row>
    <row r="106" spans="1:11" ht="14.25">
      <c r="A106" s="202" t="s">
        <v>162</v>
      </c>
      <c r="B106" s="203"/>
      <c r="C106" s="32"/>
      <c r="D106" s="32"/>
      <c r="E106" s="32"/>
      <c r="F106" s="32"/>
      <c r="G106" s="32"/>
      <c r="H106" s="32"/>
      <c r="I106" s="32"/>
      <c r="J106" s="32"/>
      <c r="K106" s="32"/>
    </row>
    <row r="107" spans="1:11" ht="14.25">
      <c r="A107" s="202" t="s">
        <v>175</v>
      </c>
      <c r="B107" s="203"/>
      <c r="C107" s="32"/>
      <c r="D107" s="32"/>
      <c r="E107" s="32"/>
      <c r="F107" s="32"/>
      <c r="G107" s="32"/>
      <c r="H107" s="32"/>
      <c r="I107" s="32"/>
      <c r="J107" s="32"/>
      <c r="K107" s="32"/>
    </row>
    <row r="108" spans="1:11" ht="14.25">
      <c r="A108" s="204" t="s">
        <v>537</v>
      </c>
      <c r="B108" s="203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ht="14.25">
      <c r="A109" s="202" t="s">
        <v>429</v>
      </c>
      <c r="B109" s="203"/>
      <c r="C109" s="32"/>
      <c r="D109" s="32"/>
      <c r="E109" s="32"/>
      <c r="F109" s="32"/>
      <c r="G109" s="32"/>
      <c r="H109" s="32"/>
      <c r="I109" s="32"/>
      <c r="J109" s="32"/>
      <c r="K109" s="32"/>
    </row>
    <row r="110" spans="1:11" ht="14.25">
      <c r="A110" s="202" t="s">
        <v>430</v>
      </c>
      <c r="B110" s="203"/>
      <c r="C110" s="32"/>
      <c r="D110" s="32"/>
      <c r="E110" s="32"/>
      <c r="F110" s="32"/>
      <c r="G110" s="32"/>
      <c r="H110" s="32"/>
      <c r="I110" s="32"/>
      <c r="J110" s="32"/>
      <c r="K110" s="32"/>
    </row>
    <row r="111" spans="1:11" ht="14.25">
      <c r="A111" s="204" t="s">
        <v>538</v>
      </c>
      <c r="B111" s="203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ht="14.25">
      <c r="A112" s="204" t="s">
        <v>539</v>
      </c>
      <c r="B112" s="203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ht="14.25">
      <c r="A113" s="255" t="s">
        <v>540</v>
      </c>
      <c r="B113" s="203"/>
      <c r="C113" s="30"/>
      <c r="D113" s="30"/>
      <c r="E113" s="30"/>
      <c r="F113" s="30"/>
      <c r="G113" s="30"/>
      <c r="H113" s="30"/>
      <c r="I113" s="30"/>
      <c r="J113" s="30"/>
      <c r="K113" s="30"/>
    </row>
    <row r="114" spans="1:11" ht="14.25">
      <c r="A114" s="207" t="s">
        <v>435</v>
      </c>
      <c r="B114" s="203"/>
      <c r="C114" s="32"/>
      <c r="D114" s="32"/>
      <c r="E114" s="32"/>
      <c r="F114" s="32"/>
      <c r="G114" s="32"/>
      <c r="H114" s="32"/>
      <c r="I114" s="32"/>
      <c r="J114" s="32"/>
      <c r="K114" s="32"/>
    </row>
    <row r="115" spans="1:11" ht="14.25">
      <c r="A115" s="207" t="s">
        <v>432</v>
      </c>
      <c r="B115" s="203"/>
      <c r="C115" s="32"/>
      <c r="D115" s="32"/>
      <c r="E115" s="32"/>
      <c r="F115" s="32"/>
      <c r="G115" s="32"/>
      <c r="H115" s="32"/>
      <c r="I115" s="32"/>
      <c r="J115" s="32"/>
      <c r="K115" s="32"/>
    </row>
    <row r="116" spans="1:11" ht="14.25">
      <c r="A116" s="207" t="s">
        <v>433</v>
      </c>
      <c r="B116" s="203"/>
      <c r="C116" s="32"/>
      <c r="D116" s="32"/>
      <c r="E116" s="32"/>
      <c r="F116" s="32"/>
      <c r="G116" s="32"/>
      <c r="H116" s="32"/>
      <c r="I116" s="32"/>
      <c r="J116" s="32"/>
      <c r="K116" s="32"/>
    </row>
    <row r="117" spans="1:11" ht="14.25">
      <c r="A117" s="207" t="s">
        <v>434</v>
      </c>
      <c r="B117" s="203"/>
      <c r="C117" s="32"/>
      <c r="D117" s="32"/>
      <c r="E117" s="32"/>
      <c r="F117" s="32"/>
      <c r="G117" s="32"/>
      <c r="H117" s="32"/>
      <c r="I117" s="32"/>
      <c r="J117" s="32"/>
      <c r="K117" s="32"/>
    </row>
    <row r="118" spans="1:11" ht="14.25">
      <c r="A118" s="255" t="s">
        <v>541</v>
      </c>
      <c r="B118" s="203"/>
      <c r="C118" s="30"/>
      <c r="D118" s="30"/>
      <c r="E118" s="30"/>
      <c r="F118" s="30"/>
      <c r="G118" s="30"/>
      <c r="H118" s="30"/>
      <c r="I118" s="30"/>
      <c r="J118" s="30"/>
      <c r="K118" s="30"/>
    </row>
    <row r="119" spans="1:11" ht="14.25">
      <c r="A119" s="207" t="s">
        <v>437</v>
      </c>
      <c r="B119" s="203"/>
      <c r="C119" s="34"/>
      <c r="D119" s="34"/>
      <c r="E119" s="34"/>
      <c r="F119" s="34"/>
      <c r="G119" s="34"/>
      <c r="H119" s="34"/>
      <c r="I119" s="34"/>
      <c r="J119" s="34"/>
      <c r="K119" s="34"/>
    </row>
    <row r="120" spans="1:11" ht="14.25">
      <c r="A120" s="207" t="s">
        <v>477</v>
      </c>
      <c r="B120" s="203"/>
      <c r="C120" s="32"/>
      <c r="D120" s="32"/>
      <c r="E120" s="32"/>
      <c r="F120" s="32"/>
      <c r="G120" s="32"/>
      <c r="H120" s="32"/>
      <c r="I120" s="32"/>
      <c r="J120" s="32"/>
      <c r="K120" s="32"/>
    </row>
    <row r="121" spans="1:11" ht="14.25">
      <c r="A121" s="204" t="s">
        <v>542</v>
      </c>
      <c r="B121" s="203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ht="14.25">
      <c r="A122" s="207" t="s">
        <v>439</v>
      </c>
      <c r="B122" s="203"/>
      <c r="C122" s="32"/>
      <c r="D122" s="32"/>
      <c r="E122" s="32"/>
      <c r="F122" s="32"/>
      <c r="G122" s="32"/>
      <c r="H122" s="32"/>
      <c r="I122" s="32"/>
      <c r="J122" s="32"/>
      <c r="K122" s="32"/>
    </row>
    <row r="123" spans="1:11" ht="14.25">
      <c r="A123" s="207" t="s">
        <v>440</v>
      </c>
      <c r="B123" s="203"/>
      <c r="C123" s="32"/>
      <c r="D123" s="32"/>
      <c r="E123" s="32"/>
      <c r="F123" s="32"/>
      <c r="G123" s="32"/>
      <c r="H123" s="32"/>
      <c r="I123" s="32"/>
      <c r="J123" s="32"/>
      <c r="K123" s="32"/>
    </row>
    <row r="124" spans="1:11" ht="14.25">
      <c r="A124" s="207" t="s">
        <v>441</v>
      </c>
      <c r="B124" s="203"/>
      <c r="C124" s="32"/>
      <c r="D124" s="32"/>
      <c r="E124" s="32"/>
      <c r="F124" s="32"/>
      <c r="G124" s="32"/>
      <c r="H124" s="32"/>
      <c r="I124" s="32"/>
      <c r="J124" s="32"/>
      <c r="K124" s="32"/>
    </row>
    <row r="125" spans="1:11" ht="14.25">
      <c r="A125" s="204" t="s">
        <v>543</v>
      </c>
      <c r="B125" s="203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ht="14.25">
      <c r="A126" s="255" t="s">
        <v>544</v>
      </c>
      <c r="B126" s="203"/>
      <c r="C126" s="30"/>
      <c r="D126" s="30"/>
      <c r="E126" s="30"/>
      <c r="F126" s="30"/>
      <c r="G126" s="30"/>
      <c r="H126" s="30"/>
      <c r="I126" s="30"/>
      <c r="J126" s="30"/>
      <c r="K126" s="30"/>
    </row>
    <row r="127" spans="1:11" ht="14.25">
      <c r="A127" s="207" t="s">
        <v>545</v>
      </c>
      <c r="B127" s="203"/>
      <c r="C127" s="32"/>
      <c r="D127" s="32"/>
      <c r="E127" s="32"/>
      <c r="F127" s="32"/>
      <c r="G127" s="32"/>
      <c r="H127" s="32"/>
      <c r="I127" s="32"/>
      <c r="J127" s="32"/>
      <c r="K127" s="32"/>
    </row>
    <row r="128" spans="1:11" ht="14.25">
      <c r="A128" s="207" t="s">
        <v>546</v>
      </c>
      <c r="B128" s="203"/>
      <c r="C128" s="32"/>
      <c r="D128" s="32"/>
      <c r="E128" s="32"/>
      <c r="F128" s="32"/>
      <c r="G128" s="32"/>
      <c r="H128" s="32"/>
      <c r="I128" s="32"/>
      <c r="J128" s="32"/>
      <c r="K128" s="32"/>
    </row>
    <row r="129" spans="1:11" ht="14.25">
      <c r="A129" s="207" t="s">
        <v>547</v>
      </c>
      <c r="B129" s="203"/>
      <c r="C129" s="32"/>
      <c r="D129" s="32"/>
      <c r="E129" s="32"/>
      <c r="F129" s="32"/>
      <c r="G129" s="32"/>
      <c r="H129" s="32"/>
      <c r="I129" s="32"/>
      <c r="J129" s="32"/>
      <c r="K129" s="32"/>
    </row>
    <row r="130" spans="1:11" ht="14.25">
      <c r="A130" s="207" t="s">
        <v>548</v>
      </c>
      <c r="B130" s="203"/>
      <c r="C130" s="32"/>
      <c r="D130" s="32"/>
      <c r="E130" s="32"/>
      <c r="F130" s="32"/>
      <c r="G130" s="32"/>
      <c r="H130" s="32"/>
      <c r="I130" s="32"/>
      <c r="J130" s="32"/>
      <c r="K130" s="32"/>
    </row>
    <row r="131" spans="1:11" ht="14.25">
      <c r="A131" s="207" t="s">
        <v>549</v>
      </c>
      <c r="B131" s="203"/>
      <c r="C131" s="32"/>
      <c r="D131" s="32"/>
      <c r="E131" s="32"/>
      <c r="F131" s="32"/>
      <c r="G131" s="32"/>
      <c r="H131" s="32"/>
      <c r="I131" s="32"/>
      <c r="J131" s="32"/>
      <c r="K131" s="32"/>
    </row>
    <row r="132" spans="1:11" ht="14.25">
      <c r="A132" s="255" t="s">
        <v>550</v>
      </c>
      <c r="B132" s="203"/>
      <c r="C132" s="30"/>
      <c r="D132" s="30"/>
      <c r="E132" s="30"/>
      <c r="F132" s="30"/>
      <c r="G132" s="30"/>
      <c r="H132" s="30"/>
      <c r="I132" s="30"/>
      <c r="J132" s="30"/>
      <c r="K132" s="30"/>
    </row>
    <row r="133" spans="1:11" ht="14.25">
      <c r="A133" s="207" t="s">
        <v>478</v>
      </c>
      <c r="B133" s="203"/>
      <c r="C133" s="32"/>
      <c r="D133" s="32"/>
      <c r="E133" s="32"/>
      <c r="F133" s="32"/>
      <c r="G133" s="32"/>
      <c r="H133" s="32"/>
      <c r="I133" s="32"/>
      <c r="J133" s="32"/>
      <c r="K133" s="32"/>
    </row>
    <row r="134" spans="1:11" ht="14.25">
      <c r="A134" s="207" t="s">
        <v>452</v>
      </c>
      <c r="B134" s="203"/>
      <c r="C134" s="32"/>
      <c r="D134" s="32"/>
      <c r="E134" s="32"/>
      <c r="F134" s="32"/>
      <c r="G134" s="32"/>
      <c r="H134" s="32"/>
      <c r="I134" s="32"/>
      <c r="J134" s="32"/>
      <c r="K134" s="32"/>
    </row>
    <row r="135" spans="1:11" ht="14.25">
      <c r="A135" s="207" t="s">
        <v>453</v>
      </c>
      <c r="B135" s="203"/>
      <c r="C135" s="32"/>
      <c r="D135" s="32"/>
      <c r="E135" s="32"/>
      <c r="F135" s="32"/>
      <c r="G135" s="32"/>
      <c r="H135" s="32"/>
      <c r="I135" s="32"/>
      <c r="J135" s="32"/>
      <c r="K135" s="32"/>
    </row>
    <row r="136" spans="1:11" ht="14.25">
      <c r="A136" s="207" t="s">
        <v>443</v>
      </c>
      <c r="B136" s="203"/>
      <c r="C136" s="32"/>
      <c r="D136" s="32"/>
      <c r="E136" s="32"/>
      <c r="F136" s="32"/>
      <c r="G136" s="32"/>
      <c r="H136" s="32"/>
      <c r="I136" s="32"/>
      <c r="J136" s="32"/>
      <c r="K136" s="32"/>
    </row>
    <row r="137" spans="1:11" ht="14.25">
      <c r="A137" s="255" t="s">
        <v>551</v>
      </c>
      <c r="B137" s="203"/>
      <c r="C137" s="30"/>
      <c r="D137" s="30"/>
      <c r="E137" s="30"/>
      <c r="F137" s="30"/>
      <c r="G137" s="30"/>
      <c r="H137" s="30"/>
      <c r="I137" s="30"/>
      <c r="J137" s="30"/>
      <c r="K137" s="30"/>
    </row>
    <row r="138" spans="1:11" ht="14.25">
      <c r="A138" s="207" t="s">
        <v>479</v>
      </c>
      <c r="B138" s="203"/>
      <c r="C138" s="32"/>
      <c r="D138" s="32"/>
      <c r="E138" s="32"/>
      <c r="F138" s="32"/>
      <c r="G138" s="32"/>
      <c r="H138" s="32"/>
      <c r="I138" s="32"/>
      <c r="J138" s="32"/>
      <c r="K138" s="32"/>
    </row>
    <row r="139" spans="1:11" ht="14.25">
      <c r="A139" s="207" t="s">
        <v>454</v>
      </c>
      <c r="B139" s="203"/>
      <c r="C139" s="32"/>
      <c r="D139" s="32"/>
      <c r="E139" s="32"/>
      <c r="F139" s="32"/>
      <c r="G139" s="32"/>
      <c r="H139" s="32"/>
      <c r="I139" s="32"/>
      <c r="J139" s="32"/>
      <c r="K139" s="32"/>
    </row>
    <row r="140" spans="1:11" ht="14.25">
      <c r="A140" s="207" t="s">
        <v>455</v>
      </c>
      <c r="B140" s="203"/>
      <c r="C140" s="32"/>
      <c r="D140" s="32"/>
      <c r="E140" s="32"/>
      <c r="F140" s="32"/>
      <c r="G140" s="32"/>
      <c r="H140" s="32"/>
      <c r="I140" s="32"/>
      <c r="J140" s="32"/>
      <c r="K140" s="32"/>
    </row>
    <row r="141" spans="1:11" ht="14.25">
      <c r="A141" s="207" t="s">
        <v>456</v>
      </c>
      <c r="B141" s="203"/>
      <c r="C141" s="32"/>
      <c r="D141" s="32"/>
      <c r="E141" s="32"/>
      <c r="F141" s="32"/>
      <c r="G141" s="32"/>
      <c r="H141" s="32"/>
      <c r="I141" s="32"/>
      <c r="J141" s="32"/>
      <c r="K141" s="32"/>
    </row>
    <row r="142" spans="1:11" ht="14.25">
      <c r="A142" s="207" t="s">
        <v>457</v>
      </c>
      <c r="B142" s="203"/>
      <c r="C142" s="32"/>
      <c r="D142" s="32"/>
      <c r="E142" s="32"/>
      <c r="F142" s="32"/>
      <c r="G142" s="32"/>
      <c r="H142" s="32"/>
      <c r="I142" s="32"/>
      <c r="J142" s="32"/>
      <c r="K142" s="32"/>
    </row>
    <row r="143" spans="1:11" ht="14.25">
      <c r="A143" s="204" t="s">
        <v>552</v>
      </c>
      <c r="B143" s="203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ht="14.25">
      <c r="A144" s="207" t="s">
        <v>459</v>
      </c>
      <c r="B144" s="203"/>
      <c r="C144" s="32"/>
      <c r="D144" s="32"/>
      <c r="E144" s="32"/>
      <c r="F144" s="32"/>
      <c r="G144" s="32"/>
      <c r="H144" s="32"/>
      <c r="I144" s="32"/>
      <c r="J144" s="32"/>
      <c r="K144" s="32"/>
    </row>
    <row r="145" spans="1:11" ht="14.25">
      <c r="A145" s="207" t="s">
        <v>460</v>
      </c>
      <c r="B145" s="203"/>
      <c r="C145" s="32"/>
      <c r="D145" s="32"/>
      <c r="E145" s="32"/>
      <c r="F145" s="32"/>
      <c r="G145" s="32"/>
      <c r="H145" s="32"/>
      <c r="I145" s="32"/>
      <c r="J145" s="32"/>
      <c r="K145" s="32"/>
    </row>
    <row r="146" spans="1:11" ht="14.25">
      <c r="A146" s="207" t="s">
        <v>461</v>
      </c>
      <c r="B146" s="203"/>
      <c r="C146" s="32"/>
      <c r="D146" s="32"/>
      <c r="E146" s="32"/>
      <c r="F146" s="32"/>
      <c r="G146" s="32"/>
      <c r="H146" s="32"/>
      <c r="I146" s="32"/>
      <c r="J146" s="32"/>
      <c r="K146" s="32"/>
    </row>
    <row r="147" spans="1:11" ht="12.75" customHeight="1">
      <c r="A147" s="207" t="s">
        <v>553</v>
      </c>
      <c r="B147" s="203"/>
      <c r="C147" s="32"/>
      <c r="D147" s="32"/>
      <c r="E147" s="32"/>
      <c r="F147" s="32"/>
      <c r="G147" s="32"/>
      <c r="H147" s="32"/>
      <c r="I147" s="32"/>
      <c r="J147" s="32"/>
      <c r="K147" s="32"/>
    </row>
    <row r="148" spans="1:11" ht="14.25">
      <c r="A148" s="207" t="s">
        <v>554</v>
      </c>
      <c r="B148" s="203"/>
      <c r="C148" s="32"/>
      <c r="D148" s="32"/>
      <c r="E148" s="32"/>
      <c r="F148" s="32"/>
      <c r="G148" s="32"/>
      <c r="H148" s="32"/>
      <c r="I148" s="32"/>
      <c r="J148" s="32"/>
      <c r="K148" s="32"/>
    </row>
    <row r="149" spans="1:11" ht="14.25">
      <c r="A149" s="207" t="s">
        <v>555</v>
      </c>
      <c r="B149" s="203"/>
      <c r="C149" s="32"/>
      <c r="D149" s="32"/>
      <c r="E149" s="32"/>
      <c r="F149" s="32"/>
      <c r="G149" s="32"/>
      <c r="H149" s="32"/>
      <c r="I149" s="32"/>
      <c r="J149" s="32"/>
      <c r="K149" s="32"/>
    </row>
    <row r="150" spans="1:11" ht="14.25">
      <c r="A150" s="207" t="s">
        <v>556</v>
      </c>
      <c r="B150" s="203"/>
      <c r="C150" s="32"/>
      <c r="D150" s="32"/>
      <c r="E150" s="32"/>
      <c r="F150" s="32"/>
      <c r="G150" s="32"/>
      <c r="H150" s="32"/>
      <c r="I150" s="32"/>
      <c r="J150" s="32"/>
      <c r="K150" s="32"/>
    </row>
    <row r="151" spans="1:11" ht="14.25">
      <c r="A151" s="207" t="s">
        <v>557</v>
      </c>
      <c r="B151" s="203"/>
      <c r="C151" s="32"/>
      <c r="D151" s="32"/>
      <c r="E151" s="32"/>
      <c r="F151" s="32"/>
      <c r="G151" s="32"/>
      <c r="H151" s="32"/>
      <c r="I151" s="32"/>
      <c r="J151" s="32"/>
      <c r="K151" s="32"/>
    </row>
    <row r="152" spans="1:11" ht="14.25">
      <c r="A152" s="270"/>
      <c r="B152" s="203"/>
      <c r="C152" s="32"/>
      <c r="D152" s="32"/>
      <c r="E152" s="32"/>
      <c r="F152" s="32"/>
      <c r="G152" s="32"/>
      <c r="H152" s="32"/>
      <c r="I152" s="32"/>
      <c r="J152" s="32"/>
      <c r="K152" s="32"/>
    </row>
    <row r="153" spans="1:11" ht="14.25">
      <c r="A153" s="270"/>
      <c r="B153" s="203"/>
      <c r="C153" s="32"/>
      <c r="D153" s="32"/>
      <c r="E153" s="32"/>
      <c r="F153" s="32"/>
      <c r="G153" s="32"/>
      <c r="H153" s="32"/>
      <c r="I153" s="32"/>
      <c r="J153" s="32"/>
      <c r="K153" s="32"/>
    </row>
    <row r="154" spans="1:11" ht="14.25">
      <c r="A154" s="270"/>
      <c r="B154" s="203"/>
      <c r="C154" s="32"/>
      <c r="D154" s="32"/>
      <c r="E154" s="32"/>
      <c r="F154" s="32"/>
      <c r="G154" s="32"/>
      <c r="H154" s="32"/>
      <c r="I154" s="32"/>
      <c r="J154" s="32"/>
      <c r="K154" s="32"/>
    </row>
  </sheetData>
  <mergeCells count="157">
    <mergeCell ref="A7:B7"/>
    <mergeCell ref="A8:B8"/>
    <mergeCell ref="A11:B11"/>
    <mergeCell ref="A12:B12"/>
    <mergeCell ref="A36:B36"/>
    <mergeCell ref="A37:B37"/>
    <mergeCell ref="A39:B39"/>
    <mergeCell ref="A40:B40"/>
    <mergeCell ref="G1:H1"/>
    <mergeCell ref="D1:F1"/>
    <mergeCell ref="A6:B6"/>
    <mergeCell ref="A5:B5"/>
    <mergeCell ref="A1:B1"/>
    <mergeCell ref="A3:B3"/>
    <mergeCell ref="A2:B2"/>
    <mergeCell ref="D2:F2"/>
    <mergeCell ref="G2:H2"/>
    <mergeCell ref="A23:B23"/>
    <mergeCell ref="A22:B22"/>
    <mergeCell ref="A20:B20"/>
    <mergeCell ref="A21:B21"/>
    <mergeCell ref="A44:B44"/>
    <mergeCell ref="A33:B33"/>
    <mergeCell ref="A9:B9"/>
    <mergeCell ref="A10:B10"/>
    <mergeCell ref="A18:B18"/>
    <mergeCell ref="A17:B17"/>
    <mergeCell ref="A16:B16"/>
    <mergeCell ref="A15:B15"/>
    <mergeCell ref="A19:B19"/>
    <mergeCell ref="A13:B13"/>
    <mergeCell ref="A14:B14"/>
    <mergeCell ref="A24:B24"/>
    <mergeCell ref="A26:B26"/>
    <mergeCell ref="A25:B25"/>
    <mergeCell ref="A34:B34"/>
    <mergeCell ref="A35:B35"/>
    <mergeCell ref="A43:B43"/>
    <mergeCell ref="A38:B38"/>
    <mergeCell ref="A45:B45"/>
    <mergeCell ref="A46:B46"/>
    <mergeCell ref="A49:B49"/>
    <mergeCell ref="A48:B48"/>
    <mergeCell ref="A47:B47"/>
    <mergeCell ref="A27:B27"/>
    <mergeCell ref="A30:B30"/>
    <mergeCell ref="A29:B29"/>
    <mergeCell ref="A28:B28"/>
    <mergeCell ref="A41:B41"/>
    <mergeCell ref="A42:B42"/>
    <mergeCell ref="A31:B31"/>
    <mergeCell ref="A32:B32"/>
    <mergeCell ref="A88:B88"/>
    <mergeCell ref="A86:B86"/>
    <mergeCell ref="A87:B87"/>
    <mergeCell ref="A85:B85"/>
    <mergeCell ref="A84:B84"/>
    <mergeCell ref="A53:B53"/>
    <mergeCell ref="A52:B52"/>
    <mergeCell ref="A50:B50"/>
    <mergeCell ref="A51:B51"/>
    <mergeCell ref="A54:B54"/>
    <mergeCell ref="A76:B76"/>
    <mergeCell ref="A77:B77"/>
    <mergeCell ref="A79:B79"/>
    <mergeCell ref="A78:B78"/>
    <mergeCell ref="A80:B80"/>
    <mergeCell ref="A74:B74"/>
    <mergeCell ref="A75:B75"/>
    <mergeCell ref="A83:B83"/>
    <mergeCell ref="A82:B82"/>
    <mergeCell ref="A62:B62"/>
    <mergeCell ref="A61:B61"/>
    <mergeCell ref="A81:B81"/>
    <mergeCell ref="A60:B60"/>
    <mergeCell ref="A59:B59"/>
    <mergeCell ref="A58:B58"/>
    <mergeCell ref="A57:B57"/>
    <mergeCell ref="A56:B56"/>
    <mergeCell ref="A55:B55"/>
    <mergeCell ref="A67:B67"/>
    <mergeCell ref="A73:B73"/>
    <mergeCell ref="A72:B72"/>
    <mergeCell ref="A71:B71"/>
    <mergeCell ref="A69:B69"/>
    <mergeCell ref="A68:B68"/>
    <mergeCell ref="A70:B70"/>
    <mergeCell ref="A66:B66"/>
    <mergeCell ref="A63:B63"/>
    <mergeCell ref="A65:B65"/>
    <mergeCell ref="A64:B64"/>
    <mergeCell ref="A90:B90"/>
    <mergeCell ref="A92:B92"/>
    <mergeCell ref="A91:B91"/>
    <mergeCell ref="A98:B98"/>
    <mergeCell ref="A97:B97"/>
    <mergeCell ref="A104:B104"/>
    <mergeCell ref="A105:B105"/>
    <mergeCell ref="A89:B89"/>
    <mergeCell ref="A95:B95"/>
    <mergeCell ref="A96:B96"/>
    <mergeCell ref="A99:B99"/>
    <mergeCell ref="A100:B100"/>
    <mergeCell ref="A102:B102"/>
    <mergeCell ref="A101:B101"/>
    <mergeCell ref="A103:B103"/>
    <mergeCell ref="A154:B154"/>
    <mergeCell ref="A153:B153"/>
    <mergeCell ref="A147:B147"/>
    <mergeCell ref="A117:B117"/>
    <mergeCell ref="A116:B116"/>
    <mergeCell ref="A129:B129"/>
    <mergeCell ref="A130:B130"/>
    <mergeCell ref="A93:B93"/>
    <mergeCell ref="A94:B94"/>
    <mergeCell ref="A109:B109"/>
    <mergeCell ref="A110:B110"/>
    <mergeCell ref="A108:B108"/>
    <mergeCell ref="A107:B107"/>
    <mergeCell ref="A111:B111"/>
    <mergeCell ref="A106:B106"/>
    <mergeCell ref="A140:B140"/>
    <mergeCell ref="A141:B141"/>
    <mergeCell ref="A118:B118"/>
    <mergeCell ref="A114:B114"/>
    <mergeCell ref="A113:B113"/>
    <mergeCell ref="A112:B112"/>
    <mergeCell ref="A115:B115"/>
    <mergeCell ref="A119:B119"/>
    <mergeCell ref="A152:B152"/>
    <mergeCell ref="A151:B151"/>
    <mergeCell ref="A145:B145"/>
    <mergeCell ref="A146:B146"/>
    <mergeCell ref="A143:B143"/>
    <mergeCell ref="A142:B142"/>
    <mergeCell ref="A144:B144"/>
    <mergeCell ref="A148:B148"/>
    <mergeCell ref="A149:B149"/>
    <mergeCell ref="A150:B150"/>
    <mergeCell ref="A139:B139"/>
    <mergeCell ref="A131:B131"/>
    <mergeCell ref="A137:B137"/>
    <mergeCell ref="A138:B138"/>
    <mergeCell ref="A136:B136"/>
    <mergeCell ref="A132:B132"/>
    <mergeCell ref="A133:B133"/>
    <mergeCell ref="A128:B128"/>
    <mergeCell ref="A127:B127"/>
    <mergeCell ref="A125:B125"/>
    <mergeCell ref="A124:B124"/>
    <mergeCell ref="A120:B120"/>
    <mergeCell ref="A126:B126"/>
    <mergeCell ref="A121:B121"/>
    <mergeCell ref="A122:B122"/>
    <mergeCell ref="A123:B123"/>
    <mergeCell ref="A135:B135"/>
    <mergeCell ref="A134:B134"/>
  </mergeCells>
  <conditionalFormatting sqref="A5:K151">
    <cfRule type="cellIs" dxfId="51" priority="1" operator="equal">
      <formula>"D"</formula>
    </cfRule>
  </conditionalFormatting>
  <conditionalFormatting sqref="A5:K151">
    <cfRule type="cellIs" dxfId="50" priority="2" operator="equal">
      <formula>"P"</formula>
    </cfRule>
  </conditionalFormatting>
  <conditionalFormatting sqref="A5:K151">
    <cfRule type="cellIs" dxfId="49" priority="3" operator="equal">
      <formula>"L"</formula>
    </cfRule>
  </conditionalFormatting>
  <conditionalFormatting sqref="A5:K151">
    <cfRule type="cellIs" dxfId="48" priority="4" operator="equal">
      <formula>"N"</formula>
    </cfRule>
  </conditionalFormatting>
  <conditionalFormatting sqref="A5:K151">
    <cfRule type="cellIs" dxfId="47" priority="5" operator="equal">
      <formula>"O"</formula>
    </cfRule>
  </conditionalFormatting>
  <conditionalFormatting sqref="A5:K151">
    <cfRule type="cellIs" dxfId="46" priority="6" operator="equal">
      <formula>"E"</formula>
    </cfRule>
  </conditionalFormatting>
  <conditionalFormatting sqref="A5:K151">
    <cfRule type="cellIs" dxfId="45" priority="7" operator="equal">
      <formula>"Y"</formula>
    </cfRule>
  </conditionalFormatting>
  <conditionalFormatting sqref="A41:B43 A60:B71 A74:B74 A96:B99 A103:B106 A108:B111">
    <cfRule type="cellIs" dxfId="44" priority="8" operator="equal">
      <formula>"NOT STARTED"</formula>
    </cfRule>
  </conditionalFormatting>
  <conditionalFormatting sqref="A5:K154">
    <cfRule type="cellIs" dxfId="43" priority="9" operator="equal">
      <formula>"OK"</formula>
    </cfRule>
  </conditionalFormatting>
  <conditionalFormatting sqref="A5:K154">
    <cfRule type="cellIs" dxfId="42" priority="10" operator="equal">
      <formula>"TO DO"</formula>
    </cfRule>
  </conditionalFormatting>
  <conditionalFormatting sqref="A5:K154">
    <cfRule type="cellIs" dxfId="41" priority="11" operator="equal">
      <formula>"IN PROGRESS"</formula>
    </cfRule>
  </conditionalFormatting>
  <conditionalFormatting sqref="A5:K154">
    <cfRule type="cellIs" dxfId="40" priority="12" operator="equal">
      <formula>"LATER"</formula>
    </cfRule>
  </conditionalFormatting>
  <conditionalFormatting sqref="A5:K154">
    <cfRule type="cellIs" dxfId="39" priority="13" operator="equal">
      <formula>"DNA"</formula>
    </cfRule>
  </conditionalFormatting>
  <conditionalFormatting sqref="H6:K19 H65:K65">
    <cfRule type="cellIs" dxfId="38" priority="14" operator="equal">
      <formula>"NOT STARTED"</formula>
    </cfRule>
  </conditionalFormatting>
  <conditionalFormatting sqref="A5:K154">
    <cfRule type="cellIs" dxfId="37" priority="15" operator="equal">
      <formula>"PROBLEM"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.75" customHeight="1"/>
  <cols>
    <col min="1" max="1" width="22.7109375" customWidth="1"/>
    <col min="2" max="2" width="43.5703125" customWidth="1"/>
    <col min="3" max="6" width="14.7109375" customWidth="1"/>
    <col min="7" max="7" width="15.5703125" customWidth="1"/>
    <col min="8" max="9" width="14.7109375" customWidth="1"/>
    <col min="10" max="10" width="18.140625" customWidth="1"/>
    <col min="11" max="20" width="14.7109375" customWidth="1"/>
    <col min="21" max="21" width="16.28515625" customWidth="1"/>
    <col min="22" max="27" width="14.7109375" customWidth="1"/>
  </cols>
  <sheetData>
    <row r="1" spans="1:27" ht="15">
      <c r="A1" s="250" t="s">
        <v>0</v>
      </c>
      <c r="B1" s="247"/>
      <c r="C1" s="248" t="s">
        <v>1</v>
      </c>
      <c r="D1" s="249"/>
      <c r="E1" s="247"/>
      <c r="F1" s="248" t="s">
        <v>2</v>
      </c>
      <c r="G1" s="247"/>
      <c r="H1" s="248" t="s">
        <v>558</v>
      </c>
      <c r="I1" s="249"/>
      <c r="J1" s="247"/>
      <c r="K1" s="58" t="s">
        <v>559</v>
      </c>
      <c r="L1" s="248" t="s">
        <v>560</v>
      </c>
      <c r="M1" s="247"/>
      <c r="N1" s="248" t="s">
        <v>561</v>
      </c>
      <c r="O1" s="247"/>
      <c r="P1" s="58" t="s">
        <v>363</v>
      </c>
      <c r="Q1" s="58" t="s">
        <v>562</v>
      </c>
      <c r="R1" s="58" t="s">
        <v>364</v>
      </c>
      <c r="S1" s="248" t="s">
        <v>365</v>
      </c>
      <c r="T1" s="249"/>
      <c r="U1" s="249"/>
      <c r="V1" s="247"/>
      <c r="W1" s="59"/>
      <c r="X1" s="59"/>
      <c r="Y1" s="59"/>
      <c r="Z1" s="59"/>
      <c r="AA1" s="59"/>
    </row>
    <row r="2" spans="1:27" ht="12.75">
      <c r="A2" s="251" t="s">
        <v>20</v>
      </c>
      <c r="B2" s="247"/>
      <c r="C2" s="252" t="s">
        <v>21</v>
      </c>
      <c r="D2" s="249"/>
      <c r="E2" s="247"/>
      <c r="F2" s="252" t="s">
        <v>21</v>
      </c>
      <c r="G2" s="247"/>
      <c r="H2" s="252" t="s">
        <v>367</v>
      </c>
      <c r="I2" s="249"/>
      <c r="J2" s="247"/>
      <c r="K2" s="60" t="s">
        <v>367</v>
      </c>
      <c r="L2" s="252" t="s">
        <v>367</v>
      </c>
      <c r="M2" s="247"/>
      <c r="N2" s="252" t="s">
        <v>367</v>
      </c>
      <c r="O2" s="247"/>
      <c r="P2" s="60" t="s">
        <v>367</v>
      </c>
      <c r="Q2" s="60" t="s">
        <v>367</v>
      </c>
      <c r="R2" s="60" t="s">
        <v>367</v>
      </c>
      <c r="S2" s="263" t="s">
        <v>367</v>
      </c>
      <c r="T2" s="249"/>
      <c r="U2" s="249"/>
      <c r="V2" s="247"/>
      <c r="W2" s="62"/>
      <c r="X2" s="62"/>
      <c r="Y2" s="62"/>
      <c r="Z2" s="62"/>
      <c r="AA2" s="62"/>
    </row>
    <row r="3" spans="1:27" ht="15">
      <c r="A3" s="246" t="s">
        <v>563</v>
      </c>
      <c r="B3" s="247"/>
      <c r="C3" s="64" t="s">
        <v>27</v>
      </c>
      <c r="D3" s="64" t="s">
        <v>28</v>
      </c>
      <c r="E3" s="64" t="s">
        <v>564</v>
      </c>
      <c r="F3" s="64" t="s">
        <v>35</v>
      </c>
      <c r="G3" s="188" t="s">
        <v>316</v>
      </c>
      <c r="H3" s="64" t="s">
        <v>565</v>
      </c>
      <c r="I3" s="64" t="s">
        <v>566</v>
      </c>
      <c r="J3" s="64" t="s">
        <v>567</v>
      </c>
      <c r="K3" s="64" t="s">
        <v>559</v>
      </c>
      <c r="L3" s="64" t="s">
        <v>565</v>
      </c>
      <c r="M3" s="64" t="s">
        <v>482</v>
      </c>
      <c r="N3" s="64" t="s">
        <v>568</v>
      </c>
      <c r="O3" s="64" t="s">
        <v>569</v>
      </c>
      <c r="P3" s="64" t="s">
        <v>570</v>
      </c>
      <c r="Q3" s="64" t="s">
        <v>562</v>
      </c>
      <c r="R3" s="64" t="s">
        <v>369</v>
      </c>
      <c r="S3" s="189" t="s">
        <v>571</v>
      </c>
      <c r="T3" s="64" t="s">
        <v>572</v>
      </c>
      <c r="U3" s="64" t="s">
        <v>573</v>
      </c>
      <c r="V3" s="64" t="s">
        <v>574</v>
      </c>
      <c r="W3" s="65"/>
      <c r="X3" s="65"/>
      <c r="Y3" s="65"/>
      <c r="Z3" s="65"/>
      <c r="AA3" s="65"/>
    </row>
    <row r="4" spans="1:27" ht="12.75">
      <c r="A4" s="66" t="s">
        <v>103</v>
      </c>
      <c r="B4" s="67" t="s">
        <v>575</v>
      </c>
      <c r="C4" s="66" t="s">
        <v>576</v>
      </c>
      <c r="D4" s="66" t="s">
        <v>576</v>
      </c>
      <c r="E4" s="66" t="s">
        <v>576</v>
      </c>
      <c r="F4" s="66" t="s">
        <v>106</v>
      </c>
      <c r="G4" s="190" t="s">
        <v>316</v>
      </c>
      <c r="H4" s="66" t="s">
        <v>108</v>
      </c>
      <c r="I4" s="66" t="s">
        <v>108</v>
      </c>
      <c r="J4" s="66" t="s">
        <v>108</v>
      </c>
      <c r="K4" s="66" t="s">
        <v>108</v>
      </c>
      <c r="L4" s="66" t="s">
        <v>108</v>
      </c>
      <c r="M4" s="66" t="s">
        <v>108</v>
      </c>
      <c r="N4" s="66" t="s">
        <v>108</v>
      </c>
      <c r="O4" s="66" t="s">
        <v>108</v>
      </c>
      <c r="P4" s="66" t="s">
        <v>108</v>
      </c>
      <c r="Q4" s="191" t="s">
        <v>108</v>
      </c>
      <c r="R4" s="191" t="s">
        <v>369</v>
      </c>
      <c r="S4" s="191" t="s">
        <v>106</v>
      </c>
      <c r="T4" s="191" t="s">
        <v>106</v>
      </c>
      <c r="U4" s="191" t="s">
        <v>106</v>
      </c>
      <c r="V4" s="191" t="s">
        <v>106</v>
      </c>
      <c r="W4" s="69"/>
      <c r="X4" s="69"/>
      <c r="Y4" s="69"/>
      <c r="Z4" s="69"/>
      <c r="AA4" s="69"/>
    </row>
    <row r="5" spans="1:27" ht="15">
      <c r="A5" s="242" t="s">
        <v>468</v>
      </c>
      <c r="B5" s="238"/>
      <c r="C5" s="192"/>
      <c r="D5" s="192"/>
      <c r="E5" s="192"/>
      <c r="F5" s="192"/>
      <c r="G5" s="193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4"/>
      <c r="X5" s="194"/>
      <c r="Y5" s="194"/>
      <c r="Z5" s="194"/>
      <c r="AA5" s="194"/>
    </row>
    <row r="6" spans="1:27" ht="14.25">
      <c r="A6" s="237" t="s">
        <v>469</v>
      </c>
      <c r="B6" s="238"/>
      <c r="C6" s="84"/>
      <c r="D6" s="84"/>
      <c r="E6" s="84"/>
      <c r="F6" s="84"/>
      <c r="G6" s="85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6"/>
      <c r="X6" s="86"/>
      <c r="Y6" s="86"/>
      <c r="Z6" s="86"/>
      <c r="AA6" s="86"/>
    </row>
    <row r="7" spans="1:27" ht="14.25">
      <c r="A7" s="237" t="s">
        <v>470</v>
      </c>
      <c r="B7" s="238"/>
      <c r="C7" s="84"/>
      <c r="D7" s="84"/>
      <c r="E7" s="84"/>
      <c r="F7" s="84"/>
      <c r="G7" s="85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6"/>
      <c r="X7" s="86"/>
      <c r="Y7" s="86"/>
      <c r="Z7" s="86"/>
      <c r="AA7" s="86"/>
    </row>
    <row r="8" spans="1:27" ht="14.25">
      <c r="A8" s="241" t="s">
        <v>320</v>
      </c>
      <c r="B8" s="238"/>
      <c r="C8" s="78" t="s">
        <v>117</v>
      </c>
      <c r="D8" s="78" t="s">
        <v>117</v>
      </c>
      <c r="E8" s="78" t="s">
        <v>117</v>
      </c>
      <c r="F8" s="78" t="s">
        <v>117</v>
      </c>
      <c r="G8" s="195" t="s">
        <v>116</v>
      </c>
      <c r="H8" s="78" t="s">
        <v>116</v>
      </c>
      <c r="I8" s="78" t="s">
        <v>116</v>
      </c>
      <c r="J8" s="78" t="s">
        <v>116</v>
      </c>
      <c r="K8" s="78" t="s">
        <v>118</v>
      </c>
      <c r="L8" s="78" t="s">
        <v>116</v>
      </c>
      <c r="M8" s="78" t="s">
        <v>116</v>
      </c>
      <c r="N8" s="78" t="s">
        <v>116</v>
      </c>
      <c r="O8" s="78" t="s">
        <v>116</v>
      </c>
      <c r="P8" s="78" t="s">
        <v>116</v>
      </c>
      <c r="Q8" s="78" t="s">
        <v>116</v>
      </c>
      <c r="R8" s="78" t="s">
        <v>118</v>
      </c>
      <c r="S8" s="78" t="s">
        <v>117</v>
      </c>
      <c r="T8" s="78" t="s">
        <v>117</v>
      </c>
      <c r="U8" s="78" t="s">
        <v>117</v>
      </c>
      <c r="V8" s="78" t="s">
        <v>117</v>
      </c>
      <c r="W8" s="82"/>
      <c r="X8" s="82"/>
      <c r="Y8" s="82"/>
      <c r="Z8" s="82"/>
      <c r="AA8" s="82"/>
    </row>
    <row r="9" spans="1:27" ht="14.25">
      <c r="A9" s="237" t="s">
        <v>381</v>
      </c>
      <c r="B9" s="238"/>
      <c r="C9" s="84"/>
      <c r="D9" s="84"/>
      <c r="E9" s="84"/>
      <c r="F9" s="84"/>
      <c r="G9" s="85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6"/>
      <c r="X9" s="86"/>
      <c r="Y9" s="86"/>
      <c r="Z9" s="86"/>
      <c r="AA9" s="86"/>
    </row>
    <row r="10" spans="1:27" ht="14.25">
      <c r="A10" s="237" t="s">
        <v>384</v>
      </c>
      <c r="B10" s="238"/>
      <c r="C10" s="84"/>
      <c r="D10" s="84"/>
      <c r="E10" s="84"/>
      <c r="F10" s="84"/>
      <c r="G10" s="85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6"/>
      <c r="X10" s="86"/>
      <c r="Y10" s="86"/>
      <c r="Z10" s="86"/>
      <c r="AA10" s="86"/>
    </row>
    <row r="11" spans="1:27" ht="14.25">
      <c r="A11" s="237" t="s">
        <v>357</v>
      </c>
      <c r="B11" s="238"/>
      <c r="C11" s="84"/>
      <c r="D11" s="84"/>
      <c r="E11" s="84"/>
      <c r="F11" s="84"/>
      <c r="G11" s="85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6"/>
      <c r="X11" s="86"/>
      <c r="Y11" s="86"/>
      <c r="Z11" s="86"/>
      <c r="AA11" s="86"/>
    </row>
    <row r="12" spans="1:27" ht="15">
      <c r="A12" s="242" t="s">
        <v>387</v>
      </c>
      <c r="B12" s="238"/>
      <c r="C12" s="192"/>
      <c r="D12" s="192"/>
      <c r="E12" s="192"/>
      <c r="F12" s="192"/>
      <c r="G12" s="193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4"/>
      <c r="X12" s="194"/>
      <c r="Y12" s="194"/>
      <c r="Z12" s="194"/>
      <c r="AA12" s="194"/>
    </row>
    <row r="13" spans="1:27" ht="14.25">
      <c r="A13" s="239" t="s">
        <v>388</v>
      </c>
      <c r="B13" s="238"/>
      <c r="C13" s="78" t="s">
        <v>119</v>
      </c>
      <c r="D13" s="78" t="s">
        <v>117</v>
      </c>
      <c r="E13" s="78" t="s">
        <v>118</v>
      </c>
      <c r="F13" s="78" t="s">
        <v>179</v>
      </c>
      <c r="G13" s="195" t="s">
        <v>117</v>
      </c>
      <c r="H13" s="78" t="s">
        <v>119</v>
      </c>
      <c r="I13" s="78" t="s">
        <v>119</v>
      </c>
      <c r="J13" s="78" t="s">
        <v>119</v>
      </c>
      <c r="K13" s="78" t="s">
        <v>119</v>
      </c>
      <c r="L13" s="78" t="s">
        <v>119</v>
      </c>
      <c r="M13" s="78" t="s">
        <v>119</v>
      </c>
      <c r="N13" s="78" t="s">
        <v>119</v>
      </c>
      <c r="O13" s="78" t="s">
        <v>119</v>
      </c>
      <c r="P13" s="78" t="s">
        <v>119</v>
      </c>
      <c r="Q13" s="78" t="s">
        <v>119</v>
      </c>
      <c r="R13" s="78" t="s">
        <v>118</v>
      </c>
      <c r="S13" s="78" t="s">
        <v>119</v>
      </c>
      <c r="T13" s="78" t="s">
        <v>119</v>
      </c>
      <c r="U13" s="78" t="s">
        <v>119</v>
      </c>
      <c r="V13" s="78" t="s">
        <v>118</v>
      </c>
      <c r="W13" s="82"/>
      <c r="X13" s="82"/>
      <c r="Y13" s="82"/>
      <c r="Z13" s="82"/>
      <c r="AA13" s="82"/>
    </row>
    <row r="14" spans="1:27" ht="14.25">
      <c r="A14" s="236" t="s">
        <v>389</v>
      </c>
      <c r="B14" s="222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spans="1:27" ht="15">
      <c r="A15" s="242" t="s">
        <v>390</v>
      </c>
      <c r="B15" s="238"/>
      <c r="C15" s="192"/>
      <c r="D15" s="192"/>
      <c r="E15" s="192"/>
      <c r="F15" s="192"/>
      <c r="G15" s="193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4"/>
      <c r="X15" s="194"/>
      <c r="Y15" s="194"/>
      <c r="Z15" s="194"/>
      <c r="AA15" s="194"/>
    </row>
    <row r="16" spans="1:27" ht="14.25">
      <c r="A16" s="237" t="s">
        <v>391</v>
      </c>
      <c r="B16" s="238"/>
      <c r="C16" s="84"/>
      <c r="D16" s="84"/>
      <c r="E16" s="84"/>
      <c r="F16" s="84"/>
      <c r="G16" s="85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6"/>
      <c r="X16" s="86"/>
      <c r="Y16" s="86"/>
      <c r="Z16" s="86"/>
      <c r="AA16" s="86"/>
    </row>
    <row r="17" spans="1:27" ht="14.25">
      <c r="A17" s="239" t="s">
        <v>577</v>
      </c>
      <c r="B17" s="238"/>
      <c r="C17" s="78" t="s">
        <v>117</v>
      </c>
      <c r="D17" s="78" t="s">
        <v>117</v>
      </c>
      <c r="E17" s="78" t="s">
        <v>117</v>
      </c>
      <c r="F17" s="78" t="s">
        <v>117</v>
      </c>
      <c r="G17" s="195" t="s">
        <v>116</v>
      </c>
      <c r="H17" s="78" t="s">
        <v>117</v>
      </c>
      <c r="I17" s="78" t="s">
        <v>117</v>
      </c>
      <c r="J17" s="78" t="s">
        <v>117</v>
      </c>
      <c r="K17" s="78" t="s">
        <v>117</v>
      </c>
      <c r="L17" s="78" t="s">
        <v>117</v>
      </c>
      <c r="M17" s="78" t="s">
        <v>117</v>
      </c>
      <c r="N17" s="78" t="s">
        <v>117</v>
      </c>
      <c r="O17" s="78" t="s">
        <v>117</v>
      </c>
      <c r="P17" s="78" t="s">
        <v>117</v>
      </c>
      <c r="Q17" s="78" t="s">
        <v>117</v>
      </c>
      <c r="R17" s="78" t="s">
        <v>117</v>
      </c>
      <c r="S17" s="78" t="s">
        <v>117</v>
      </c>
      <c r="T17" s="78" t="s">
        <v>117</v>
      </c>
      <c r="U17" s="78" t="s">
        <v>117</v>
      </c>
      <c r="V17" s="78" t="s">
        <v>117</v>
      </c>
      <c r="W17" s="82"/>
      <c r="X17" s="82"/>
      <c r="Y17" s="82"/>
      <c r="Z17" s="82"/>
      <c r="AA17" s="82"/>
    </row>
    <row r="18" spans="1:27" ht="14.25">
      <c r="A18" s="239" t="s">
        <v>578</v>
      </c>
      <c r="B18" s="238"/>
      <c r="C18" s="78" t="s">
        <v>117</v>
      </c>
      <c r="D18" s="78" t="s">
        <v>117</v>
      </c>
      <c r="E18" s="78" t="s">
        <v>117</v>
      </c>
      <c r="F18" s="78" t="s">
        <v>117</v>
      </c>
      <c r="G18" s="195" t="s">
        <v>116</v>
      </c>
      <c r="H18" s="78" t="s">
        <v>117</v>
      </c>
      <c r="I18" s="78" t="s">
        <v>117</v>
      </c>
      <c r="J18" s="78" t="s">
        <v>117</v>
      </c>
      <c r="K18" s="78" t="s">
        <v>117</v>
      </c>
      <c r="L18" s="78" t="s">
        <v>117</v>
      </c>
      <c r="M18" s="78" t="s">
        <v>117</v>
      </c>
      <c r="N18" s="78" t="s">
        <v>117</v>
      </c>
      <c r="O18" s="78" t="s">
        <v>117</v>
      </c>
      <c r="P18" s="78" t="s">
        <v>117</v>
      </c>
      <c r="Q18" s="78" t="s">
        <v>117</v>
      </c>
      <c r="R18" s="78" t="s">
        <v>117</v>
      </c>
      <c r="S18" s="78" t="s">
        <v>117</v>
      </c>
      <c r="T18" s="78" t="s">
        <v>117</v>
      </c>
      <c r="U18" s="78" t="s">
        <v>117</v>
      </c>
      <c r="V18" s="78" t="s">
        <v>117</v>
      </c>
      <c r="W18" s="82"/>
      <c r="X18" s="82"/>
      <c r="Y18" s="82"/>
      <c r="Z18" s="82"/>
      <c r="AA18" s="82"/>
    </row>
    <row r="19" spans="1:27" ht="14.25">
      <c r="A19" s="237" t="s">
        <v>340</v>
      </c>
      <c r="B19" s="238"/>
      <c r="C19" s="84"/>
      <c r="D19" s="84"/>
      <c r="E19" s="84"/>
      <c r="F19" s="84"/>
      <c r="G19" s="85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6"/>
      <c r="X19" s="86"/>
      <c r="Y19" s="86"/>
      <c r="Z19" s="86"/>
      <c r="AA19" s="86"/>
    </row>
    <row r="20" spans="1:27" ht="14.25">
      <c r="A20" s="237" t="s">
        <v>341</v>
      </c>
      <c r="B20" s="238"/>
      <c r="C20" s="84"/>
      <c r="D20" s="84"/>
      <c r="E20" s="84"/>
      <c r="F20" s="84"/>
      <c r="G20" s="85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6"/>
      <c r="X20" s="86"/>
      <c r="Y20" s="86"/>
      <c r="Z20" s="86"/>
      <c r="AA20" s="86"/>
    </row>
    <row r="21" spans="1:27" ht="15">
      <c r="A21" s="242" t="s">
        <v>414</v>
      </c>
      <c r="B21" s="238"/>
      <c r="C21" s="192"/>
      <c r="D21" s="192"/>
      <c r="E21" s="192"/>
      <c r="F21" s="192"/>
      <c r="G21" s="193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4"/>
      <c r="X21" s="194"/>
      <c r="Y21" s="194"/>
      <c r="Z21" s="194"/>
      <c r="AA21" s="194"/>
    </row>
    <row r="22" spans="1:27" ht="14.25">
      <c r="A22" s="237" t="s">
        <v>346</v>
      </c>
      <c r="B22" s="238"/>
      <c r="C22" s="84"/>
      <c r="D22" s="84"/>
      <c r="E22" s="84"/>
      <c r="F22" s="84"/>
      <c r="G22" s="85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6"/>
      <c r="X22" s="86"/>
      <c r="Y22" s="86"/>
      <c r="Z22" s="86"/>
      <c r="AA22" s="86"/>
    </row>
    <row r="23" spans="1:27" ht="14.25">
      <c r="A23" s="239" t="s">
        <v>347</v>
      </c>
      <c r="B23" s="238"/>
      <c r="C23" s="78" t="s">
        <v>117</v>
      </c>
      <c r="D23" s="78" t="s">
        <v>117</v>
      </c>
      <c r="E23" s="78" t="s">
        <v>117</v>
      </c>
      <c r="F23" s="78" t="s">
        <v>117</v>
      </c>
      <c r="G23" s="195" t="s">
        <v>116</v>
      </c>
      <c r="H23" s="78" t="s">
        <v>117</v>
      </c>
      <c r="I23" s="78" t="s">
        <v>117</v>
      </c>
      <c r="J23" s="78" t="s">
        <v>117</v>
      </c>
      <c r="K23" s="78" t="s">
        <v>117</v>
      </c>
      <c r="L23" s="78" t="s">
        <v>117</v>
      </c>
      <c r="M23" s="78" t="s">
        <v>117</v>
      </c>
      <c r="N23" s="78" t="s">
        <v>117</v>
      </c>
      <c r="O23" s="78" t="s">
        <v>117</v>
      </c>
      <c r="P23" s="78" t="s">
        <v>117</v>
      </c>
      <c r="Q23" s="78" t="s">
        <v>117</v>
      </c>
      <c r="R23" s="78" t="s">
        <v>117</v>
      </c>
      <c r="S23" s="78" t="s">
        <v>117</v>
      </c>
      <c r="T23" s="78" t="s">
        <v>117</v>
      </c>
      <c r="U23" s="78" t="s">
        <v>117</v>
      </c>
      <c r="V23" s="78" t="s">
        <v>117</v>
      </c>
      <c r="W23" s="82"/>
      <c r="X23" s="82"/>
      <c r="Y23" s="82"/>
      <c r="Z23" s="82"/>
      <c r="AA23" s="82"/>
    </row>
    <row r="24" spans="1:27" ht="14.25">
      <c r="A24" s="239" t="s">
        <v>348</v>
      </c>
      <c r="B24" s="238"/>
      <c r="C24" s="78" t="s">
        <v>117</v>
      </c>
      <c r="D24" s="78" t="s">
        <v>117</v>
      </c>
      <c r="E24" s="78" t="s">
        <v>117</v>
      </c>
      <c r="F24" s="78" t="s">
        <v>117</v>
      </c>
      <c r="G24" s="195" t="s">
        <v>119</v>
      </c>
      <c r="H24" s="78" t="s">
        <v>117</v>
      </c>
      <c r="I24" s="78" t="s">
        <v>117</v>
      </c>
      <c r="J24" s="78" t="s">
        <v>117</v>
      </c>
      <c r="K24" s="78" t="s">
        <v>117</v>
      </c>
      <c r="L24" s="78" t="s">
        <v>117</v>
      </c>
      <c r="M24" s="78" t="s">
        <v>117</v>
      </c>
      <c r="N24" s="78" t="s">
        <v>117</v>
      </c>
      <c r="O24" s="78" t="s">
        <v>117</v>
      </c>
      <c r="P24" s="78" t="s">
        <v>117</v>
      </c>
      <c r="Q24" s="78" t="s">
        <v>117</v>
      </c>
      <c r="R24" s="78" t="s">
        <v>117</v>
      </c>
      <c r="S24" s="78" t="s">
        <v>117</v>
      </c>
      <c r="T24" s="78" t="s">
        <v>117</v>
      </c>
      <c r="U24" s="78" t="s">
        <v>117</v>
      </c>
      <c r="V24" s="78" t="s">
        <v>117</v>
      </c>
      <c r="W24" s="82"/>
      <c r="X24" s="82"/>
      <c r="Y24" s="82"/>
      <c r="Z24" s="82"/>
      <c r="AA24" s="82"/>
    </row>
    <row r="25" spans="1:27" ht="14.25">
      <c r="A25" s="239" t="s">
        <v>349</v>
      </c>
      <c r="B25" s="238"/>
      <c r="C25" s="78" t="s">
        <v>117</v>
      </c>
      <c r="D25" s="78" t="s">
        <v>117</v>
      </c>
      <c r="E25" s="78" t="s">
        <v>117</v>
      </c>
      <c r="F25" s="78" t="s">
        <v>117</v>
      </c>
      <c r="G25" s="195" t="s">
        <v>116</v>
      </c>
      <c r="H25" s="78" t="s">
        <v>117</v>
      </c>
      <c r="I25" s="78" t="s">
        <v>117</v>
      </c>
      <c r="J25" s="78" t="s">
        <v>117</v>
      </c>
      <c r="K25" s="78" t="s">
        <v>117</v>
      </c>
      <c r="L25" s="78" t="s">
        <v>117</v>
      </c>
      <c r="M25" s="78" t="s">
        <v>117</v>
      </c>
      <c r="N25" s="78" t="s">
        <v>117</v>
      </c>
      <c r="O25" s="78" t="s">
        <v>117</v>
      </c>
      <c r="P25" s="78" t="s">
        <v>117</v>
      </c>
      <c r="Q25" s="78" t="s">
        <v>117</v>
      </c>
      <c r="R25" s="78" t="s">
        <v>117</v>
      </c>
      <c r="S25" s="78" t="s">
        <v>117</v>
      </c>
      <c r="T25" s="78" t="s">
        <v>117</v>
      </c>
      <c r="U25" s="78" t="s">
        <v>117</v>
      </c>
      <c r="V25" s="78" t="s">
        <v>117</v>
      </c>
      <c r="W25" s="82"/>
      <c r="X25" s="82"/>
      <c r="Y25" s="82"/>
      <c r="Z25" s="82"/>
      <c r="AA25" s="82"/>
    </row>
    <row r="26" spans="1:27" ht="14.25">
      <c r="A26" s="239" t="s">
        <v>350</v>
      </c>
      <c r="B26" s="238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7"/>
      <c r="W26" s="198"/>
      <c r="X26" s="198"/>
      <c r="Y26" s="198"/>
      <c r="Z26" s="198"/>
      <c r="AA26" s="198"/>
    </row>
    <row r="27" spans="1:27" ht="14.25">
      <c r="A27" s="237" t="s">
        <v>579</v>
      </c>
      <c r="B27" s="238"/>
      <c r="C27" s="84"/>
      <c r="D27" s="84"/>
      <c r="E27" s="84"/>
      <c r="F27" s="84"/>
      <c r="G27" s="85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6"/>
      <c r="X27" s="86"/>
      <c r="Y27" s="86"/>
      <c r="Z27" s="86"/>
      <c r="AA27" s="86"/>
    </row>
    <row r="28" spans="1:27" ht="14.25">
      <c r="A28" s="239" t="s">
        <v>352</v>
      </c>
      <c r="B28" s="238"/>
      <c r="C28" s="78" t="s">
        <v>119</v>
      </c>
      <c r="D28" s="78" t="s">
        <v>116</v>
      </c>
      <c r="E28" s="78" t="s">
        <v>116</v>
      </c>
      <c r="F28" s="78" t="s">
        <v>119</v>
      </c>
      <c r="G28" s="195" t="s">
        <v>116</v>
      </c>
      <c r="H28" s="78" t="s">
        <v>119</v>
      </c>
      <c r="I28" s="78" t="s">
        <v>119</v>
      </c>
      <c r="J28" s="78" t="s">
        <v>119</v>
      </c>
      <c r="K28" s="78" t="s">
        <v>119</v>
      </c>
      <c r="L28" s="78" t="s">
        <v>119</v>
      </c>
      <c r="M28" s="78" t="s">
        <v>119</v>
      </c>
      <c r="N28" s="78" t="s">
        <v>119</v>
      </c>
      <c r="O28" s="78" t="s">
        <v>119</v>
      </c>
      <c r="P28" s="78" t="s">
        <v>179</v>
      </c>
      <c r="Q28" s="78" t="s">
        <v>119</v>
      </c>
      <c r="R28" s="78" t="s">
        <v>118</v>
      </c>
      <c r="S28" s="78" t="s">
        <v>119</v>
      </c>
      <c r="T28" s="78" t="s">
        <v>119</v>
      </c>
      <c r="U28" s="78" t="s">
        <v>119</v>
      </c>
      <c r="V28" s="78" t="s">
        <v>118</v>
      </c>
      <c r="W28" s="82"/>
      <c r="X28" s="82"/>
      <c r="Y28" s="82"/>
      <c r="Z28" s="82"/>
      <c r="AA28" s="82"/>
    </row>
    <row r="29" spans="1:27" ht="14.25">
      <c r="A29" s="239" t="s">
        <v>353</v>
      </c>
      <c r="B29" s="238"/>
      <c r="C29" s="78" t="s">
        <v>117</v>
      </c>
      <c r="D29" s="78" t="s">
        <v>117</v>
      </c>
      <c r="E29" s="78" t="s">
        <v>117</v>
      </c>
      <c r="F29" s="78" t="s">
        <v>119</v>
      </c>
      <c r="G29" s="195" t="s">
        <v>196</v>
      </c>
      <c r="H29" s="78" t="s">
        <v>117</v>
      </c>
      <c r="I29" s="78" t="s">
        <v>117</v>
      </c>
      <c r="J29" s="78" t="s">
        <v>117</v>
      </c>
      <c r="K29" s="78" t="s">
        <v>117</v>
      </c>
      <c r="L29" s="78" t="s">
        <v>117</v>
      </c>
      <c r="M29" s="78" t="s">
        <v>117</v>
      </c>
      <c r="N29" s="78" t="s">
        <v>117</v>
      </c>
      <c r="O29" s="78" t="s">
        <v>117</v>
      </c>
      <c r="P29" s="78" t="s">
        <v>119</v>
      </c>
      <c r="Q29" s="78" t="s">
        <v>117</v>
      </c>
      <c r="R29" s="78" t="s">
        <v>118</v>
      </c>
      <c r="S29" s="78" t="s">
        <v>116</v>
      </c>
      <c r="T29" s="78" t="s">
        <v>116</v>
      </c>
      <c r="U29" s="78" t="s">
        <v>116</v>
      </c>
      <c r="V29" s="78" t="s">
        <v>118</v>
      </c>
      <c r="W29" s="82"/>
      <c r="X29" s="82"/>
      <c r="Y29" s="82"/>
      <c r="Z29" s="82"/>
      <c r="AA29" s="82"/>
    </row>
    <row r="30" spans="1:27" ht="14.25">
      <c r="A30" s="239" t="s">
        <v>354</v>
      </c>
      <c r="B30" s="238"/>
      <c r="C30" s="78" t="s">
        <v>119</v>
      </c>
      <c r="D30" s="78" t="s">
        <v>116</v>
      </c>
      <c r="E30" s="78" t="s">
        <v>116</v>
      </c>
      <c r="F30" s="78" t="s">
        <v>116</v>
      </c>
      <c r="G30" s="195" t="s">
        <v>196</v>
      </c>
      <c r="H30" s="78" t="s">
        <v>117</v>
      </c>
      <c r="I30" s="78" t="s">
        <v>117</v>
      </c>
      <c r="J30" s="78" t="s">
        <v>117</v>
      </c>
      <c r="K30" s="78" t="s">
        <v>117</v>
      </c>
      <c r="L30" s="78" t="s">
        <v>117</v>
      </c>
      <c r="M30" s="78" t="s">
        <v>117</v>
      </c>
      <c r="N30" s="78" t="s">
        <v>117</v>
      </c>
      <c r="O30" s="78" t="s">
        <v>117</v>
      </c>
      <c r="P30" s="78" t="s">
        <v>117</v>
      </c>
      <c r="Q30" s="78" t="s">
        <v>117</v>
      </c>
      <c r="R30" s="78" t="s">
        <v>118</v>
      </c>
      <c r="S30" s="78" t="s">
        <v>116</v>
      </c>
      <c r="T30" s="78" t="s">
        <v>116</v>
      </c>
      <c r="U30" s="78" t="s">
        <v>116</v>
      </c>
      <c r="V30" s="78" t="s">
        <v>118</v>
      </c>
      <c r="W30" s="82"/>
      <c r="X30" s="82"/>
      <c r="Y30" s="82"/>
      <c r="Z30" s="82"/>
      <c r="AA30" s="82"/>
    </row>
    <row r="31" spans="1:27" ht="14.25">
      <c r="A31" s="237" t="s">
        <v>357</v>
      </c>
      <c r="B31" s="238"/>
      <c r="C31" s="84"/>
      <c r="D31" s="84"/>
      <c r="E31" s="84"/>
      <c r="F31" s="84"/>
      <c r="G31" s="85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6"/>
      <c r="X31" s="86"/>
      <c r="Y31" s="86"/>
      <c r="Z31" s="86"/>
      <c r="AA31" s="86"/>
    </row>
    <row r="32" spans="1:27" ht="12.75" customHeight="1">
      <c r="A32" s="102" t="s">
        <v>580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spans="1:27" ht="12.75" customHeight="1">
      <c r="A33" s="102" t="s">
        <v>581</v>
      </c>
      <c r="B33" s="102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spans="1:27" ht="12.75" customHeight="1">
      <c r="A34" s="102" t="s">
        <v>582</v>
      </c>
      <c r="B34" s="102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spans="1:27" ht="14.25">
      <c r="A35" s="244"/>
      <c r="B35" s="222"/>
      <c r="C35" s="56"/>
      <c r="D35" s="82"/>
      <c r="E35" s="82"/>
      <c r="F35" s="82"/>
      <c r="G35" s="81"/>
      <c r="H35" s="56"/>
      <c r="I35" s="56"/>
      <c r="J35" s="199"/>
      <c r="K35" s="199"/>
      <c r="L35" s="56"/>
      <c r="M35" s="199"/>
      <c r="N35" s="56"/>
      <c r="O35" s="56"/>
      <c r="P35" s="56"/>
      <c r="Q35" s="56"/>
      <c r="R35" s="56"/>
      <c r="S35" s="56"/>
      <c r="T35" s="56"/>
      <c r="U35" s="56"/>
      <c r="V35" s="56"/>
      <c r="W35" s="82"/>
      <c r="X35" s="82"/>
      <c r="Y35" s="82"/>
      <c r="Z35" s="82"/>
      <c r="AA35" s="82"/>
    </row>
    <row r="36" spans="1:27" ht="14.25">
      <c r="A36" s="244"/>
      <c r="B36" s="222"/>
      <c r="C36" s="56"/>
      <c r="D36" s="82"/>
      <c r="E36" s="82"/>
      <c r="F36" s="82"/>
      <c r="G36" s="81"/>
      <c r="H36" s="56"/>
      <c r="I36" s="56"/>
      <c r="J36" s="199"/>
      <c r="K36" s="199"/>
      <c r="L36" s="56"/>
      <c r="M36" s="199"/>
      <c r="N36" s="56"/>
      <c r="O36" s="56"/>
      <c r="P36" s="56"/>
      <c r="Q36" s="56"/>
      <c r="R36" s="56"/>
      <c r="S36" s="56"/>
      <c r="T36" s="56"/>
      <c r="U36" s="56"/>
      <c r="V36" s="56"/>
      <c r="W36" s="82"/>
      <c r="X36" s="82"/>
      <c r="Y36" s="82"/>
      <c r="Z36" s="82"/>
      <c r="AA36" s="82"/>
    </row>
    <row r="37" spans="1:27" ht="14.25">
      <c r="A37" s="244"/>
      <c r="B37" s="222"/>
      <c r="C37" s="56"/>
      <c r="D37" s="82"/>
      <c r="E37" s="82"/>
      <c r="F37" s="82"/>
      <c r="G37" s="81"/>
      <c r="H37" s="56"/>
      <c r="I37" s="56"/>
      <c r="J37" s="199"/>
      <c r="K37" s="199"/>
      <c r="L37" s="56"/>
      <c r="M37" s="199"/>
      <c r="N37" s="56"/>
      <c r="O37" s="56"/>
      <c r="P37" s="56"/>
      <c r="Q37" s="56"/>
      <c r="R37" s="56"/>
      <c r="S37" s="56"/>
      <c r="T37" s="56"/>
      <c r="U37" s="56"/>
      <c r="V37" s="56"/>
      <c r="W37" s="82"/>
      <c r="X37" s="82"/>
      <c r="Y37" s="82"/>
      <c r="Z37" s="82"/>
      <c r="AA37" s="82"/>
    </row>
    <row r="38" spans="1:27" ht="14.25">
      <c r="A38" s="244"/>
      <c r="B38" s="222"/>
      <c r="C38" s="56"/>
      <c r="D38" s="82"/>
      <c r="E38" s="82"/>
      <c r="F38" s="82"/>
      <c r="G38" s="81"/>
      <c r="H38" s="56"/>
      <c r="I38" s="56"/>
      <c r="J38" s="199"/>
      <c r="K38" s="199"/>
      <c r="L38" s="56"/>
      <c r="M38" s="199"/>
      <c r="N38" s="56"/>
      <c r="O38" s="56"/>
      <c r="P38" s="56"/>
      <c r="Q38" s="56"/>
      <c r="R38" s="56"/>
      <c r="S38" s="56"/>
      <c r="T38" s="56"/>
      <c r="U38" s="56"/>
      <c r="V38" s="56"/>
      <c r="W38" s="82"/>
      <c r="X38" s="82"/>
      <c r="Y38" s="82"/>
      <c r="Z38" s="82"/>
      <c r="AA38" s="82"/>
    </row>
    <row r="39" spans="1:27" ht="14.25">
      <c r="A39" s="244"/>
      <c r="B39" s="222"/>
      <c r="C39" s="56"/>
      <c r="D39" s="82"/>
      <c r="E39" s="82"/>
      <c r="F39" s="82"/>
      <c r="G39" s="81"/>
      <c r="H39" s="56"/>
      <c r="I39" s="56"/>
      <c r="J39" s="199"/>
      <c r="K39" s="199"/>
      <c r="L39" s="56"/>
      <c r="M39" s="199"/>
      <c r="N39" s="56"/>
      <c r="O39" s="56"/>
      <c r="P39" s="56"/>
      <c r="Q39" s="56"/>
      <c r="R39" s="56"/>
      <c r="S39" s="56"/>
      <c r="T39" s="56"/>
      <c r="U39" s="56"/>
      <c r="V39" s="56"/>
      <c r="W39" s="82"/>
      <c r="X39" s="82"/>
      <c r="Y39" s="82"/>
      <c r="Z39" s="82"/>
      <c r="AA39" s="82"/>
    </row>
    <row r="40" spans="1:27" ht="14.25">
      <c r="A40" s="244"/>
      <c r="B40" s="222"/>
      <c r="C40" s="56"/>
      <c r="D40" s="82"/>
      <c r="E40" s="82"/>
      <c r="F40" s="82"/>
      <c r="G40" s="81"/>
      <c r="H40" s="56"/>
      <c r="I40" s="56"/>
      <c r="J40" s="199"/>
      <c r="K40" s="199"/>
      <c r="L40" s="56"/>
      <c r="M40" s="199"/>
      <c r="N40" s="56"/>
      <c r="O40" s="56"/>
      <c r="P40" s="56"/>
      <c r="Q40" s="56"/>
      <c r="R40" s="56"/>
      <c r="S40" s="56"/>
      <c r="T40" s="56"/>
      <c r="U40" s="56"/>
      <c r="V40" s="56"/>
      <c r="W40" s="82"/>
      <c r="X40" s="82"/>
      <c r="Y40" s="82"/>
      <c r="Z40" s="82"/>
      <c r="AA40" s="82"/>
    </row>
    <row r="41" spans="1:27" ht="14.25">
      <c r="A41" s="244"/>
      <c r="B41" s="222"/>
      <c r="C41" s="56"/>
      <c r="D41" s="82"/>
      <c r="E41" s="82"/>
      <c r="F41" s="82"/>
      <c r="G41" s="81"/>
      <c r="H41" s="56"/>
      <c r="I41" s="56"/>
      <c r="J41" s="199"/>
      <c r="K41" s="199"/>
      <c r="L41" s="56"/>
      <c r="M41" s="199"/>
      <c r="N41" s="56"/>
      <c r="O41" s="56"/>
      <c r="P41" s="56"/>
      <c r="Q41" s="56"/>
      <c r="R41" s="56"/>
      <c r="S41" s="56"/>
      <c r="T41" s="56"/>
      <c r="U41" s="56"/>
      <c r="V41" s="56"/>
      <c r="W41" s="82"/>
      <c r="X41" s="82"/>
      <c r="Y41" s="82"/>
      <c r="Z41" s="82"/>
      <c r="AA41" s="82"/>
    </row>
    <row r="42" spans="1:27" ht="14.25">
      <c r="A42" s="244"/>
      <c r="B42" s="222"/>
      <c r="C42" s="56"/>
      <c r="D42" s="82"/>
      <c r="E42" s="82"/>
      <c r="F42" s="82"/>
      <c r="G42" s="81"/>
      <c r="H42" s="56"/>
      <c r="I42" s="56"/>
      <c r="J42" s="199"/>
      <c r="K42" s="199"/>
      <c r="L42" s="56"/>
      <c r="M42" s="199"/>
      <c r="N42" s="56"/>
      <c r="O42" s="56"/>
      <c r="P42" s="56"/>
      <c r="Q42" s="56"/>
      <c r="R42" s="56"/>
      <c r="S42" s="56"/>
      <c r="T42" s="56"/>
      <c r="U42" s="56"/>
      <c r="V42" s="56"/>
      <c r="W42" s="82"/>
      <c r="X42" s="82"/>
      <c r="Y42" s="82"/>
      <c r="Z42" s="82"/>
      <c r="AA42" s="82"/>
    </row>
    <row r="43" spans="1:27" ht="14.25">
      <c r="A43" s="244"/>
      <c r="B43" s="222"/>
      <c r="C43" s="56"/>
      <c r="D43" s="82"/>
      <c r="E43" s="82"/>
      <c r="F43" s="82"/>
      <c r="G43" s="81"/>
      <c r="H43" s="56"/>
      <c r="I43" s="56"/>
      <c r="J43" s="199"/>
      <c r="K43" s="199"/>
      <c r="L43" s="56"/>
      <c r="M43" s="199"/>
      <c r="N43" s="56"/>
      <c r="O43" s="56"/>
      <c r="P43" s="56"/>
      <c r="Q43" s="56"/>
      <c r="R43" s="56"/>
      <c r="S43" s="56"/>
      <c r="T43" s="56"/>
      <c r="U43" s="56"/>
      <c r="V43" s="56"/>
      <c r="W43" s="82"/>
      <c r="X43" s="82"/>
      <c r="Y43" s="82"/>
      <c r="Z43" s="82"/>
      <c r="AA43" s="82"/>
    </row>
    <row r="44" spans="1:27" ht="14.25">
      <c r="A44" s="244"/>
      <c r="B44" s="222"/>
      <c r="C44" s="56"/>
      <c r="D44" s="82"/>
      <c r="E44" s="82"/>
      <c r="F44" s="82"/>
      <c r="G44" s="81"/>
      <c r="H44" s="56"/>
      <c r="I44" s="56"/>
      <c r="J44" s="199"/>
      <c r="K44" s="199"/>
      <c r="L44" s="56"/>
      <c r="M44" s="199"/>
      <c r="N44" s="56"/>
      <c r="O44" s="56"/>
      <c r="P44" s="56"/>
      <c r="Q44" s="56"/>
      <c r="R44" s="56"/>
      <c r="S44" s="56"/>
      <c r="T44" s="56"/>
      <c r="U44" s="56"/>
      <c r="V44" s="56"/>
      <c r="W44" s="82"/>
      <c r="X44" s="82"/>
      <c r="Y44" s="82"/>
      <c r="Z44" s="82"/>
      <c r="AA44" s="82"/>
    </row>
    <row r="45" spans="1:27" ht="14.25">
      <c r="A45" s="244"/>
      <c r="B45" s="222"/>
      <c r="C45" s="56"/>
      <c r="D45" s="82"/>
      <c r="E45" s="82"/>
      <c r="F45" s="82"/>
      <c r="G45" s="81"/>
      <c r="H45" s="56"/>
      <c r="I45" s="56"/>
      <c r="J45" s="199"/>
      <c r="K45" s="199"/>
      <c r="L45" s="56"/>
      <c r="M45" s="199"/>
      <c r="N45" s="56"/>
      <c r="O45" s="56"/>
      <c r="P45" s="56"/>
      <c r="Q45" s="56"/>
      <c r="R45" s="56"/>
      <c r="S45" s="56"/>
      <c r="T45" s="56"/>
      <c r="U45" s="56"/>
      <c r="V45" s="56"/>
      <c r="W45" s="82"/>
      <c r="X45" s="82"/>
      <c r="Y45" s="82"/>
      <c r="Z45" s="82"/>
      <c r="AA45" s="82"/>
    </row>
    <row r="46" spans="1:27" ht="14.25">
      <c r="A46" s="244"/>
      <c r="B46" s="222"/>
      <c r="C46" s="56"/>
      <c r="D46" s="82"/>
      <c r="E46" s="82"/>
      <c r="F46" s="82"/>
      <c r="G46" s="81"/>
      <c r="H46" s="56"/>
      <c r="I46" s="56"/>
      <c r="J46" s="199"/>
      <c r="K46" s="199"/>
      <c r="L46" s="56"/>
      <c r="M46" s="199"/>
      <c r="N46" s="56"/>
      <c r="O46" s="56"/>
      <c r="P46" s="56"/>
      <c r="Q46" s="56"/>
      <c r="R46" s="56"/>
      <c r="S46" s="56"/>
      <c r="T46" s="56"/>
      <c r="U46" s="56"/>
      <c r="V46" s="56"/>
      <c r="W46" s="82"/>
      <c r="X46" s="82"/>
      <c r="Y46" s="82"/>
      <c r="Z46" s="82"/>
      <c r="AA46" s="82"/>
    </row>
    <row r="47" spans="1:27" ht="14.25">
      <c r="A47" s="244"/>
      <c r="B47" s="222"/>
      <c r="C47" s="56"/>
      <c r="D47" s="82"/>
      <c r="E47" s="82"/>
      <c r="F47" s="82"/>
      <c r="G47" s="81"/>
      <c r="H47" s="56"/>
      <c r="I47" s="56"/>
      <c r="J47" s="199"/>
      <c r="K47" s="199"/>
      <c r="L47" s="56"/>
      <c r="M47" s="199"/>
      <c r="N47" s="56"/>
      <c r="O47" s="56"/>
      <c r="P47" s="56"/>
      <c r="Q47" s="56"/>
      <c r="R47" s="56"/>
      <c r="S47" s="56"/>
      <c r="T47" s="56"/>
      <c r="U47" s="56"/>
      <c r="V47" s="56"/>
      <c r="W47" s="82"/>
      <c r="X47" s="82"/>
      <c r="Y47" s="82"/>
      <c r="Z47" s="82"/>
      <c r="AA47" s="82"/>
    </row>
    <row r="48" spans="1:27" ht="14.25">
      <c r="A48" s="244"/>
      <c r="B48" s="222"/>
      <c r="C48" s="56"/>
      <c r="D48" s="82"/>
      <c r="E48" s="82"/>
      <c r="F48" s="82"/>
      <c r="G48" s="81"/>
      <c r="H48" s="56"/>
      <c r="I48" s="56"/>
      <c r="J48" s="199"/>
      <c r="K48" s="199"/>
      <c r="L48" s="56"/>
      <c r="M48" s="199"/>
      <c r="N48" s="56"/>
      <c r="O48" s="56"/>
      <c r="P48" s="56"/>
      <c r="Q48" s="56"/>
      <c r="R48" s="56"/>
      <c r="S48" s="56"/>
      <c r="T48" s="56"/>
      <c r="U48" s="56"/>
      <c r="V48" s="56"/>
      <c r="W48" s="82"/>
      <c r="X48" s="82"/>
      <c r="Y48" s="82"/>
      <c r="Z48" s="82"/>
      <c r="AA48" s="82"/>
    </row>
    <row r="49" spans="1:27" ht="14.25">
      <c r="A49" s="244"/>
      <c r="B49" s="222"/>
      <c r="C49" s="56"/>
      <c r="D49" s="82"/>
      <c r="E49" s="82"/>
      <c r="F49" s="82"/>
      <c r="G49" s="81"/>
      <c r="H49" s="56"/>
      <c r="I49" s="56"/>
      <c r="J49" s="199"/>
      <c r="K49" s="199"/>
      <c r="L49" s="56"/>
      <c r="M49" s="199"/>
      <c r="N49" s="56"/>
      <c r="O49" s="56"/>
      <c r="P49" s="56"/>
      <c r="Q49" s="56"/>
      <c r="R49" s="56"/>
      <c r="S49" s="56"/>
      <c r="T49" s="56"/>
      <c r="U49" s="56"/>
      <c r="V49" s="56"/>
      <c r="W49" s="82"/>
      <c r="X49" s="82"/>
      <c r="Y49" s="82"/>
      <c r="Z49" s="82"/>
      <c r="AA49" s="82"/>
    </row>
    <row r="50" spans="1:27" ht="14.25">
      <c r="A50" s="244"/>
      <c r="B50" s="222"/>
      <c r="C50" s="56"/>
      <c r="D50" s="82"/>
      <c r="E50" s="82"/>
      <c r="F50" s="82"/>
      <c r="G50" s="81"/>
      <c r="H50" s="56"/>
      <c r="I50" s="56"/>
      <c r="J50" s="199"/>
      <c r="K50" s="199"/>
      <c r="L50" s="56"/>
      <c r="M50" s="199"/>
      <c r="N50" s="56"/>
      <c r="O50" s="56"/>
      <c r="P50" s="56"/>
      <c r="Q50" s="56"/>
      <c r="R50" s="56"/>
      <c r="S50" s="56"/>
      <c r="T50" s="56"/>
      <c r="U50" s="56"/>
      <c r="V50" s="56"/>
      <c r="W50" s="82"/>
      <c r="X50" s="82"/>
      <c r="Y50" s="82"/>
      <c r="Z50" s="82"/>
      <c r="AA50" s="82"/>
    </row>
    <row r="51" spans="1:27" ht="14.25">
      <c r="A51" s="244"/>
      <c r="B51" s="222"/>
      <c r="C51" s="56"/>
      <c r="D51" s="82"/>
      <c r="E51" s="82"/>
      <c r="F51" s="82"/>
      <c r="G51" s="81"/>
      <c r="H51" s="56"/>
      <c r="I51" s="56"/>
      <c r="J51" s="199"/>
      <c r="K51" s="199"/>
      <c r="L51" s="56"/>
      <c r="M51" s="199"/>
      <c r="N51" s="56"/>
      <c r="O51" s="56"/>
      <c r="P51" s="56"/>
      <c r="Q51" s="56"/>
      <c r="R51" s="56"/>
      <c r="S51" s="56"/>
      <c r="T51" s="56"/>
      <c r="U51" s="56"/>
      <c r="V51" s="56"/>
      <c r="W51" s="82"/>
      <c r="X51" s="82"/>
      <c r="Y51" s="82"/>
      <c r="Z51" s="82"/>
      <c r="AA51" s="82"/>
    </row>
    <row r="52" spans="1:27" ht="14.25">
      <c r="A52" s="244"/>
      <c r="B52" s="222"/>
      <c r="C52" s="56"/>
      <c r="D52" s="82"/>
      <c r="E52" s="82"/>
      <c r="F52" s="82"/>
      <c r="G52" s="81"/>
      <c r="H52" s="56"/>
      <c r="I52" s="56"/>
      <c r="J52" s="199"/>
      <c r="K52" s="199"/>
      <c r="L52" s="56"/>
      <c r="M52" s="199"/>
      <c r="N52" s="56"/>
      <c r="O52" s="56"/>
      <c r="P52" s="56"/>
      <c r="Q52" s="56"/>
      <c r="R52" s="56"/>
      <c r="S52" s="56"/>
      <c r="T52" s="56"/>
      <c r="U52" s="56"/>
      <c r="V52" s="56"/>
      <c r="W52" s="82"/>
      <c r="X52" s="82"/>
      <c r="Y52" s="82"/>
      <c r="Z52" s="82"/>
      <c r="AA52" s="82"/>
    </row>
    <row r="53" spans="1:27" ht="14.25">
      <c r="A53" s="244"/>
      <c r="B53" s="222"/>
      <c r="C53" s="56"/>
      <c r="D53" s="82"/>
      <c r="E53" s="82"/>
      <c r="F53" s="82"/>
      <c r="G53" s="81"/>
      <c r="H53" s="56"/>
      <c r="I53" s="56"/>
      <c r="J53" s="199"/>
      <c r="K53" s="199"/>
      <c r="L53" s="56"/>
      <c r="M53" s="199"/>
      <c r="N53" s="56"/>
      <c r="O53" s="56"/>
      <c r="P53" s="56"/>
      <c r="Q53" s="56"/>
      <c r="R53" s="56"/>
      <c r="S53" s="56"/>
      <c r="T53" s="56"/>
      <c r="U53" s="56"/>
      <c r="V53" s="56"/>
      <c r="W53" s="82"/>
      <c r="X53" s="82"/>
      <c r="Y53" s="82"/>
      <c r="Z53" s="82"/>
      <c r="AA53" s="82"/>
    </row>
    <row r="54" spans="1:27" ht="14.25">
      <c r="A54" s="244"/>
      <c r="B54" s="222"/>
      <c r="C54" s="56"/>
      <c r="D54" s="82"/>
      <c r="E54" s="82"/>
      <c r="F54" s="82"/>
      <c r="G54" s="81"/>
      <c r="H54" s="56"/>
      <c r="I54" s="56"/>
      <c r="J54" s="199"/>
      <c r="K54" s="199"/>
      <c r="L54" s="56"/>
      <c r="M54" s="199"/>
      <c r="N54" s="56"/>
      <c r="O54" s="56"/>
      <c r="P54" s="56"/>
      <c r="Q54" s="56"/>
      <c r="R54" s="56"/>
      <c r="S54" s="56"/>
      <c r="T54" s="56"/>
      <c r="U54" s="56"/>
      <c r="V54" s="56"/>
      <c r="W54" s="82"/>
      <c r="X54" s="82"/>
      <c r="Y54" s="82"/>
      <c r="Z54" s="82"/>
      <c r="AA54" s="82"/>
    </row>
    <row r="55" spans="1:27" ht="14.25">
      <c r="A55" s="244"/>
      <c r="B55" s="222"/>
      <c r="C55" s="56"/>
      <c r="D55" s="82"/>
      <c r="E55" s="82"/>
      <c r="F55" s="82"/>
      <c r="G55" s="81"/>
      <c r="H55" s="56"/>
      <c r="I55" s="56"/>
      <c r="J55" s="199"/>
      <c r="K55" s="199"/>
      <c r="L55" s="56"/>
      <c r="M55" s="199"/>
      <c r="N55" s="56"/>
      <c r="O55" s="56"/>
      <c r="P55" s="56"/>
      <c r="Q55" s="56"/>
      <c r="R55" s="56"/>
      <c r="S55" s="56"/>
      <c r="T55" s="56"/>
      <c r="U55" s="56"/>
      <c r="V55" s="56"/>
      <c r="W55" s="82"/>
      <c r="X55" s="82"/>
      <c r="Y55" s="82"/>
      <c r="Z55" s="82"/>
      <c r="AA55" s="82"/>
    </row>
    <row r="56" spans="1:27" ht="14.25">
      <c r="A56" s="244"/>
      <c r="B56" s="222"/>
      <c r="C56" s="56"/>
      <c r="D56" s="82"/>
      <c r="E56" s="82"/>
      <c r="F56" s="82"/>
      <c r="G56" s="81"/>
      <c r="H56" s="56"/>
      <c r="I56" s="56"/>
      <c r="J56" s="199"/>
      <c r="K56" s="199"/>
      <c r="L56" s="56"/>
      <c r="M56" s="199"/>
      <c r="N56" s="56"/>
      <c r="O56" s="56"/>
      <c r="P56" s="56"/>
      <c r="Q56" s="56"/>
      <c r="R56" s="56"/>
      <c r="S56" s="56"/>
      <c r="T56" s="56"/>
      <c r="U56" s="56"/>
      <c r="V56" s="56"/>
      <c r="W56" s="82"/>
      <c r="X56" s="82"/>
      <c r="Y56" s="82"/>
      <c r="Z56" s="82"/>
      <c r="AA56" s="82"/>
    </row>
    <row r="57" spans="1:27" ht="14.25">
      <c r="A57" s="244"/>
      <c r="B57" s="222"/>
      <c r="C57" s="56"/>
      <c r="D57" s="82"/>
      <c r="E57" s="82"/>
      <c r="F57" s="82"/>
      <c r="G57" s="81"/>
      <c r="H57" s="56"/>
      <c r="I57" s="56"/>
      <c r="J57" s="199"/>
      <c r="K57" s="199"/>
      <c r="L57" s="56"/>
      <c r="M57" s="199"/>
      <c r="N57" s="56"/>
      <c r="O57" s="56"/>
      <c r="P57" s="56"/>
      <c r="Q57" s="56"/>
      <c r="R57" s="56"/>
      <c r="S57" s="56"/>
      <c r="T57" s="56"/>
      <c r="U57" s="56"/>
      <c r="V57" s="56"/>
      <c r="W57" s="82"/>
      <c r="X57" s="82"/>
      <c r="Y57" s="82"/>
      <c r="Z57" s="82"/>
      <c r="AA57" s="82"/>
    </row>
    <row r="58" spans="1:27" ht="14.25">
      <c r="A58" s="244"/>
      <c r="B58" s="222"/>
      <c r="C58" s="56"/>
      <c r="D58" s="82"/>
      <c r="E58" s="82"/>
      <c r="F58" s="82"/>
      <c r="G58" s="81"/>
      <c r="H58" s="56"/>
      <c r="I58" s="56"/>
      <c r="J58" s="199"/>
      <c r="K58" s="199"/>
      <c r="L58" s="56"/>
      <c r="M58" s="199"/>
      <c r="N58" s="56"/>
      <c r="O58" s="56"/>
      <c r="P58" s="56"/>
      <c r="Q58" s="56"/>
      <c r="R58" s="56"/>
      <c r="S58" s="56"/>
      <c r="T58" s="56"/>
      <c r="U58" s="56"/>
      <c r="V58" s="56"/>
      <c r="W58" s="82"/>
      <c r="X58" s="82"/>
      <c r="Y58" s="82"/>
      <c r="Z58" s="82"/>
      <c r="AA58" s="82"/>
    </row>
    <row r="59" spans="1:27" ht="14.25">
      <c r="A59" s="244"/>
      <c r="B59" s="222"/>
      <c r="C59" s="56"/>
      <c r="D59" s="82"/>
      <c r="E59" s="82"/>
      <c r="F59" s="82"/>
      <c r="G59" s="81"/>
      <c r="H59" s="56"/>
      <c r="I59" s="56"/>
      <c r="J59" s="199"/>
      <c r="K59" s="199"/>
      <c r="L59" s="56"/>
      <c r="M59" s="199"/>
      <c r="N59" s="56"/>
      <c r="O59" s="56"/>
      <c r="P59" s="56"/>
      <c r="Q59" s="56"/>
      <c r="R59" s="56"/>
      <c r="S59" s="56"/>
      <c r="T59" s="56"/>
      <c r="U59" s="56"/>
      <c r="V59" s="56"/>
      <c r="W59" s="82"/>
      <c r="X59" s="82"/>
      <c r="Y59" s="82"/>
      <c r="Z59" s="82"/>
      <c r="AA59" s="82"/>
    </row>
    <row r="60" spans="1:27" ht="14.25">
      <c r="A60" s="244"/>
      <c r="B60" s="222"/>
      <c r="C60" s="56"/>
      <c r="D60" s="82"/>
      <c r="E60" s="82"/>
      <c r="F60" s="82"/>
      <c r="G60" s="81"/>
      <c r="H60" s="56"/>
      <c r="I60" s="56"/>
      <c r="J60" s="199"/>
      <c r="K60" s="199"/>
      <c r="L60" s="56"/>
      <c r="M60" s="199"/>
      <c r="N60" s="56"/>
      <c r="O60" s="56"/>
      <c r="P60" s="56"/>
      <c r="Q60" s="56"/>
      <c r="R60" s="56"/>
      <c r="S60" s="56"/>
      <c r="T60" s="56"/>
      <c r="U60" s="56"/>
      <c r="V60" s="56"/>
      <c r="W60" s="82"/>
      <c r="X60" s="82"/>
      <c r="Y60" s="82"/>
      <c r="Z60" s="82"/>
      <c r="AA60" s="82"/>
    </row>
    <row r="61" spans="1:27" ht="14.25">
      <c r="A61" s="244"/>
      <c r="B61" s="222"/>
      <c r="C61" s="56"/>
      <c r="D61" s="82"/>
      <c r="E61" s="82"/>
      <c r="F61" s="82"/>
      <c r="G61" s="81"/>
      <c r="H61" s="56"/>
      <c r="I61" s="56"/>
      <c r="J61" s="199"/>
      <c r="K61" s="199"/>
      <c r="L61" s="56"/>
      <c r="M61" s="199"/>
      <c r="N61" s="56"/>
      <c r="O61" s="56"/>
      <c r="P61" s="56"/>
      <c r="Q61" s="56"/>
      <c r="R61" s="56"/>
      <c r="S61" s="56"/>
      <c r="T61" s="56"/>
      <c r="U61" s="56"/>
      <c r="V61" s="56"/>
      <c r="W61" s="82"/>
      <c r="X61" s="82"/>
      <c r="Y61" s="82"/>
      <c r="Z61" s="82"/>
      <c r="AA61" s="82"/>
    </row>
    <row r="62" spans="1:27" ht="14.25">
      <c r="A62" s="244"/>
      <c r="B62" s="222"/>
      <c r="C62" s="56"/>
      <c r="D62" s="82"/>
      <c r="E62" s="82"/>
      <c r="F62" s="82"/>
      <c r="G62" s="81"/>
      <c r="H62" s="56"/>
      <c r="I62" s="56"/>
      <c r="J62" s="199"/>
      <c r="K62" s="199"/>
      <c r="L62" s="56"/>
      <c r="M62" s="199"/>
      <c r="N62" s="56"/>
      <c r="O62" s="56"/>
      <c r="P62" s="56"/>
      <c r="Q62" s="56"/>
      <c r="R62" s="56"/>
      <c r="S62" s="56"/>
      <c r="T62" s="56"/>
      <c r="U62" s="56"/>
      <c r="V62" s="56"/>
      <c r="W62" s="82"/>
      <c r="X62" s="82"/>
      <c r="Y62" s="82"/>
      <c r="Z62" s="82"/>
      <c r="AA62" s="82"/>
    </row>
    <row r="63" spans="1:27" ht="14.25">
      <c r="A63" s="244"/>
      <c r="B63" s="222"/>
      <c r="C63" s="56"/>
      <c r="D63" s="82"/>
      <c r="E63" s="82"/>
      <c r="F63" s="82"/>
      <c r="G63" s="81"/>
      <c r="H63" s="56"/>
      <c r="I63" s="56"/>
      <c r="J63" s="199"/>
      <c r="K63" s="199"/>
      <c r="L63" s="56"/>
      <c r="M63" s="199"/>
      <c r="N63" s="56"/>
      <c r="O63" s="56"/>
      <c r="P63" s="56"/>
      <c r="Q63" s="56"/>
      <c r="R63" s="56"/>
      <c r="S63" s="56"/>
      <c r="T63" s="56"/>
      <c r="U63" s="56"/>
      <c r="V63" s="56"/>
      <c r="W63" s="82"/>
      <c r="X63" s="82"/>
      <c r="Y63" s="82"/>
      <c r="Z63" s="82"/>
      <c r="AA63" s="82"/>
    </row>
    <row r="64" spans="1:27" ht="14.25">
      <c r="A64" s="244"/>
      <c r="B64" s="222"/>
      <c r="C64" s="56"/>
      <c r="D64" s="82"/>
      <c r="E64" s="82"/>
      <c r="F64" s="82"/>
      <c r="G64" s="81"/>
      <c r="H64" s="56"/>
      <c r="I64" s="56"/>
      <c r="J64" s="199"/>
      <c r="K64" s="199"/>
      <c r="L64" s="56"/>
      <c r="M64" s="199"/>
      <c r="N64" s="56"/>
      <c r="O64" s="56"/>
      <c r="P64" s="56"/>
      <c r="Q64" s="56"/>
      <c r="R64" s="56"/>
      <c r="S64" s="56"/>
      <c r="T64" s="56"/>
      <c r="U64" s="56"/>
      <c r="V64" s="56"/>
      <c r="W64" s="82"/>
      <c r="X64" s="82"/>
      <c r="Y64" s="82"/>
      <c r="Z64" s="82"/>
      <c r="AA64" s="82"/>
    </row>
    <row r="65" spans="1:27" ht="14.25">
      <c r="A65" s="244"/>
      <c r="B65" s="222"/>
      <c r="C65" s="56"/>
      <c r="D65" s="82"/>
      <c r="E65" s="82"/>
      <c r="F65" s="82"/>
      <c r="G65" s="81"/>
      <c r="H65" s="56"/>
      <c r="I65" s="56"/>
      <c r="J65" s="199"/>
      <c r="K65" s="199"/>
      <c r="L65" s="56"/>
      <c r="M65" s="199"/>
      <c r="N65" s="56"/>
      <c r="O65" s="56"/>
      <c r="P65" s="56"/>
      <c r="Q65" s="56"/>
      <c r="R65" s="56"/>
      <c r="S65" s="56"/>
      <c r="T65" s="56"/>
      <c r="U65" s="56"/>
      <c r="V65" s="56"/>
      <c r="W65" s="82"/>
      <c r="X65" s="82"/>
      <c r="Y65" s="82"/>
      <c r="Z65" s="82"/>
      <c r="AA65" s="82"/>
    </row>
    <row r="66" spans="1:27" ht="14.25">
      <c r="A66" s="244"/>
      <c r="B66" s="222"/>
      <c r="C66" s="56"/>
      <c r="D66" s="82"/>
      <c r="E66" s="82"/>
      <c r="F66" s="82"/>
      <c r="G66" s="81"/>
      <c r="H66" s="56"/>
      <c r="I66" s="56"/>
      <c r="J66" s="199"/>
      <c r="K66" s="199"/>
      <c r="L66" s="56"/>
      <c r="M66" s="199"/>
      <c r="N66" s="56"/>
      <c r="O66" s="56"/>
      <c r="P66" s="56"/>
      <c r="Q66" s="56"/>
      <c r="R66" s="56"/>
      <c r="S66" s="56"/>
      <c r="T66" s="56"/>
      <c r="U66" s="56"/>
      <c r="V66" s="56"/>
      <c r="W66" s="82"/>
      <c r="X66" s="82"/>
      <c r="Y66" s="82"/>
      <c r="Z66" s="82"/>
      <c r="AA66" s="82"/>
    </row>
    <row r="67" spans="1:27" ht="14.25">
      <c r="A67" s="244"/>
      <c r="B67" s="222"/>
      <c r="C67" s="56"/>
      <c r="D67" s="82"/>
      <c r="E67" s="82"/>
      <c r="F67" s="82"/>
      <c r="G67" s="81"/>
      <c r="H67" s="56"/>
      <c r="I67" s="56"/>
      <c r="J67" s="199"/>
      <c r="K67" s="199"/>
      <c r="L67" s="56"/>
      <c r="M67" s="199"/>
      <c r="N67" s="56"/>
      <c r="O67" s="56"/>
      <c r="P67" s="56"/>
      <c r="Q67" s="56"/>
      <c r="R67" s="56"/>
      <c r="S67" s="56"/>
      <c r="T67" s="56"/>
      <c r="U67" s="56"/>
      <c r="V67" s="56"/>
      <c r="W67" s="82"/>
      <c r="X67" s="82"/>
      <c r="Y67" s="82"/>
      <c r="Z67" s="82"/>
      <c r="AA67" s="82"/>
    </row>
    <row r="68" spans="1:27" ht="14.25">
      <c r="A68" s="244"/>
      <c r="B68" s="222"/>
      <c r="C68" s="56"/>
      <c r="D68" s="82"/>
      <c r="E68" s="82"/>
      <c r="F68" s="82"/>
      <c r="G68" s="81"/>
      <c r="H68" s="56"/>
      <c r="I68" s="56"/>
      <c r="J68" s="199"/>
      <c r="K68" s="199"/>
      <c r="L68" s="56"/>
      <c r="M68" s="199"/>
      <c r="N68" s="56"/>
      <c r="O68" s="56"/>
      <c r="P68" s="56"/>
      <c r="Q68" s="56"/>
      <c r="R68" s="56"/>
      <c r="S68" s="56"/>
      <c r="T68" s="56"/>
      <c r="U68" s="56"/>
      <c r="V68" s="56"/>
      <c r="W68" s="82"/>
      <c r="X68" s="82"/>
      <c r="Y68" s="82"/>
      <c r="Z68" s="82"/>
      <c r="AA68" s="82"/>
    </row>
    <row r="69" spans="1:27" ht="12.75">
      <c r="A69" s="222"/>
      <c r="B69" s="222"/>
      <c r="D69" s="200"/>
      <c r="E69" s="200"/>
      <c r="F69" s="200"/>
      <c r="G69" s="201"/>
      <c r="J69" s="70"/>
      <c r="K69" s="70"/>
      <c r="M69" s="70"/>
      <c r="W69" s="200"/>
      <c r="X69" s="200"/>
      <c r="Y69" s="200"/>
      <c r="Z69" s="200"/>
      <c r="AA69" s="200"/>
    </row>
    <row r="70" spans="1:27" ht="12.75">
      <c r="A70" s="222"/>
      <c r="B70" s="222"/>
      <c r="D70" s="200"/>
      <c r="E70" s="200"/>
      <c r="F70" s="200"/>
      <c r="G70" s="201"/>
      <c r="J70" s="70"/>
      <c r="K70" s="70"/>
      <c r="M70" s="70"/>
      <c r="W70" s="200"/>
      <c r="X70" s="200"/>
      <c r="Y70" s="200"/>
      <c r="Z70" s="200"/>
      <c r="AA70" s="200"/>
    </row>
    <row r="71" spans="1:27" ht="12.75">
      <c r="A71" s="222"/>
      <c r="B71" s="222"/>
      <c r="D71" s="200"/>
      <c r="E71" s="200"/>
      <c r="F71" s="200"/>
      <c r="G71" s="201"/>
      <c r="J71" s="70"/>
      <c r="K71" s="70"/>
      <c r="M71" s="70"/>
      <c r="W71" s="200"/>
      <c r="X71" s="200"/>
      <c r="Y71" s="200"/>
      <c r="Z71" s="200"/>
      <c r="AA71" s="200"/>
    </row>
    <row r="72" spans="1:27" ht="12.75">
      <c r="A72" s="222"/>
      <c r="B72" s="222"/>
      <c r="D72" s="200"/>
      <c r="E72" s="200"/>
      <c r="F72" s="200"/>
      <c r="G72" s="201"/>
      <c r="J72" s="70"/>
      <c r="K72" s="70"/>
      <c r="M72" s="70"/>
      <c r="W72" s="200"/>
      <c r="X72" s="200"/>
      <c r="Y72" s="200"/>
      <c r="Z72" s="200"/>
      <c r="AA72" s="200"/>
    </row>
    <row r="73" spans="1:27" ht="12.75">
      <c r="A73" s="222"/>
      <c r="B73" s="222"/>
      <c r="D73" s="200"/>
      <c r="E73" s="200"/>
      <c r="F73" s="200"/>
      <c r="G73" s="201"/>
      <c r="J73" s="70"/>
      <c r="K73" s="70"/>
      <c r="M73" s="70"/>
      <c r="W73" s="200"/>
      <c r="X73" s="200"/>
      <c r="Y73" s="200"/>
      <c r="Z73" s="200"/>
      <c r="AA73" s="200"/>
    </row>
    <row r="74" spans="1:27" ht="12.75">
      <c r="A74" s="222"/>
      <c r="B74" s="222"/>
      <c r="D74" s="200"/>
      <c r="E74" s="200"/>
      <c r="F74" s="200"/>
      <c r="G74" s="201"/>
      <c r="J74" s="70"/>
      <c r="K74" s="70"/>
      <c r="M74" s="70"/>
      <c r="W74" s="200"/>
      <c r="X74" s="200"/>
      <c r="Y74" s="200"/>
      <c r="Z74" s="200"/>
      <c r="AA74" s="200"/>
    </row>
    <row r="75" spans="1:27" ht="12.75">
      <c r="A75" s="222"/>
      <c r="B75" s="222"/>
      <c r="D75" s="200"/>
      <c r="E75" s="200"/>
      <c r="F75" s="200"/>
      <c r="G75" s="201"/>
      <c r="J75" s="70"/>
      <c r="K75" s="70"/>
      <c r="M75" s="70"/>
      <c r="W75" s="200"/>
      <c r="X75" s="200"/>
      <c r="Y75" s="200"/>
      <c r="Z75" s="200"/>
      <c r="AA75" s="200"/>
    </row>
    <row r="76" spans="1:27" ht="12.75">
      <c r="A76" s="222"/>
      <c r="B76" s="222"/>
      <c r="D76" s="200"/>
      <c r="E76" s="200"/>
      <c r="F76" s="200"/>
      <c r="G76" s="201"/>
      <c r="J76" s="70"/>
      <c r="K76" s="70"/>
      <c r="M76" s="70"/>
      <c r="W76" s="200"/>
      <c r="X76" s="200"/>
      <c r="Y76" s="200"/>
      <c r="Z76" s="200"/>
      <c r="AA76" s="200"/>
    </row>
    <row r="77" spans="1:27" ht="12.75">
      <c r="A77" s="222"/>
      <c r="B77" s="222"/>
      <c r="D77" s="200"/>
      <c r="E77" s="200"/>
      <c r="F77" s="200"/>
      <c r="G77" s="201"/>
      <c r="J77" s="70"/>
      <c r="K77" s="70"/>
      <c r="M77" s="70"/>
      <c r="W77" s="200"/>
      <c r="X77" s="200"/>
      <c r="Y77" s="200"/>
      <c r="Z77" s="200"/>
      <c r="AA77" s="200"/>
    </row>
    <row r="78" spans="1:27" ht="12.75">
      <c r="A78" s="222"/>
      <c r="B78" s="222"/>
      <c r="D78" s="200"/>
      <c r="E78" s="200"/>
      <c r="F78" s="200"/>
      <c r="G78" s="201"/>
      <c r="J78" s="70"/>
      <c r="K78" s="70"/>
      <c r="M78" s="70"/>
      <c r="W78" s="200"/>
      <c r="X78" s="200"/>
      <c r="Y78" s="200"/>
      <c r="Z78" s="200"/>
      <c r="AA78" s="200"/>
    </row>
    <row r="79" spans="1:27" ht="12.75">
      <c r="A79" s="222"/>
      <c r="B79" s="222"/>
      <c r="D79" s="200"/>
      <c r="E79" s="200"/>
      <c r="F79" s="200"/>
      <c r="G79" s="201"/>
      <c r="J79" s="70"/>
      <c r="K79" s="70"/>
      <c r="M79" s="70"/>
      <c r="W79" s="200"/>
      <c r="X79" s="200"/>
      <c r="Y79" s="200"/>
      <c r="Z79" s="200"/>
      <c r="AA79" s="200"/>
    </row>
    <row r="80" spans="1:27" ht="12.75">
      <c r="A80" s="222"/>
      <c r="B80" s="222"/>
      <c r="D80" s="200"/>
      <c r="E80" s="200"/>
      <c r="F80" s="200"/>
      <c r="G80" s="201"/>
      <c r="J80" s="70"/>
      <c r="K80" s="70"/>
      <c r="M80" s="70"/>
      <c r="W80" s="200"/>
      <c r="X80" s="200"/>
      <c r="Y80" s="200"/>
      <c r="Z80" s="200"/>
      <c r="AA80" s="200"/>
    </row>
    <row r="81" spans="1:27" ht="12.75">
      <c r="A81" s="222"/>
      <c r="B81" s="222"/>
      <c r="D81" s="200"/>
      <c r="E81" s="200"/>
      <c r="F81" s="200"/>
      <c r="G81" s="201"/>
      <c r="J81" s="70"/>
      <c r="K81" s="70"/>
      <c r="M81" s="70"/>
      <c r="W81" s="200"/>
      <c r="X81" s="200"/>
      <c r="Y81" s="200"/>
      <c r="Z81" s="200"/>
      <c r="AA81" s="200"/>
    </row>
    <row r="82" spans="1:27" ht="12.75">
      <c r="A82" s="222"/>
      <c r="B82" s="222"/>
      <c r="D82" s="200"/>
      <c r="E82" s="200"/>
      <c r="F82" s="200"/>
      <c r="G82" s="201"/>
      <c r="J82" s="70"/>
      <c r="K82" s="70"/>
      <c r="M82" s="70"/>
      <c r="W82" s="200"/>
      <c r="X82" s="200"/>
      <c r="Y82" s="200"/>
      <c r="Z82" s="200"/>
      <c r="AA82" s="200"/>
    </row>
    <row r="83" spans="1:27" ht="12.75">
      <c r="A83" s="222"/>
      <c r="B83" s="222"/>
      <c r="D83" s="200"/>
      <c r="E83" s="200"/>
      <c r="F83" s="200"/>
      <c r="G83" s="201"/>
      <c r="J83" s="70"/>
      <c r="K83" s="70"/>
      <c r="M83" s="70"/>
      <c r="W83" s="200"/>
      <c r="X83" s="200"/>
      <c r="Y83" s="200"/>
      <c r="Z83" s="200"/>
      <c r="AA83" s="200"/>
    </row>
    <row r="84" spans="1:27" ht="12.75">
      <c r="A84" s="222"/>
      <c r="B84" s="222"/>
      <c r="D84" s="200"/>
      <c r="E84" s="200"/>
      <c r="F84" s="200"/>
      <c r="G84" s="201"/>
      <c r="J84" s="70"/>
      <c r="K84" s="70"/>
      <c r="M84" s="70"/>
      <c r="W84" s="200"/>
      <c r="X84" s="200"/>
      <c r="Y84" s="200"/>
      <c r="Z84" s="200"/>
      <c r="AA84" s="200"/>
    </row>
    <row r="85" spans="1:27" ht="12.75">
      <c r="A85" s="222"/>
      <c r="B85" s="222"/>
      <c r="D85" s="200"/>
      <c r="E85" s="200"/>
      <c r="F85" s="200"/>
      <c r="G85" s="201"/>
      <c r="J85" s="70"/>
      <c r="K85" s="70"/>
      <c r="M85" s="70"/>
      <c r="W85" s="200"/>
      <c r="X85" s="200"/>
      <c r="Y85" s="200"/>
      <c r="Z85" s="200"/>
      <c r="AA85" s="200"/>
    </row>
    <row r="86" spans="1:27" ht="12.75">
      <c r="A86" s="222"/>
      <c r="B86" s="222"/>
      <c r="D86" s="200"/>
      <c r="E86" s="200"/>
      <c r="F86" s="200"/>
      <c r="G86" s="201"/>
      <c r="J86" s="70"/>
      <c r="K86" s="70"/>
      <c r="M86" s="70"/>
      <c r="W86" s="200"/>
      <c r="X86" s="200"/>
      <c r="Y86" s="200"/>
      <c r="Z86" s="200"/>
      <c r="AA86" s="200"/>
    </row>
    <row r="87" spans="1:27" ht="12.75">
      <c r="A87" s="222"/>
      <c r="B87" s="222"/>
      <c r="D87" s="200"/>
      <c r="E87" s="200"/>
      <c r="F87" s="200"/>
      <c r="G87" s="201"/>
      <c r="J87" s="70"/>
      <c r="K87" s="70"/>
      <c r="M87" s="70"/>
      <c r="W87" s="200"/>
      <c r="X87" s="200"/>
      <c r="Y87" s="200"/>
      <c r="Z87" s="200"/>
      <c r="AA87" s="200"/>
    </row>
    <row r="88" spans="1:27" ht="12.75">
      <c r="A88" s="222"/>
      <c r="B88" s="222"/>
      <c r="D88" s="200"/>
      <c r="E88" s="200"/>
      <c r="F88" s="200"/>
      <c r="G88" s="201"/>
      <c r="J88" s="70"/>
      <c r="K88" s="70"/>
      <c r="M88" s="70"/>
      <c r="W88" s="200"/>
      <c r="X88" s="200"/>
      <c r="Y88" s="200"/>
      <c r="Z88" s="200"/>
      <c r="AA88" s="200"/>
    </row>
    <row r="89" spans="1:27" ht="12.75">
      <c r="A89" s="222"/>
      <c r="B89" s="222"/>
      <c r="D89" s="200"/>
      <c r="E89" s="200"/>
      <c r="F89" s="200"/>
      <c r="G89" s="201"/>
      <c r="J89" s="70"/>
      <c r="K89" s="70"/>
      <c r="M89" s="70"/>
      <c r="W89" s="200"/>
      <c r="X89" s="200"/>
      <c r="Y89" s="200"/>
      <c r="Z89" s="200"/>
      <c r="AA89" s="200"/>
    </row>
    <row r="90" spans="1:27" ht="12.75">
      <c r="A90" s="222"/>
      <c r="B90" s="222"/>
      <c r="D90" s="200"/>
      <c r="E90" s="200"/>
      <c r="F90" s="200"/>
      <c r="G90" s="201"/>
      <c r="J90" s="70"/>
      <c r="K90" s="70"/>
      <c r="M90" s="70"/>
      <c r="W90" s="200"/>
      <c r="X90" s="200"/>
      <c r="Y90" s="200"/>
      <c r="Z90" s="200"/>
      <c r="AA90" s="200"/>
    </row>
    <row r="91" spans="1:27" ht="12.75">
      <c r="A91" s="222"/>
      <c r="B91" s="222"/>
      <c r="D91" s="200"/>
      <c r="E91" s="200"/>
      <c r="F91" s="200"/>
      <c r="G91" s="201"/>
      <c r="J91" s="70"/>
      <c r="K91" s="70"/>
      <c r="M91" s="70"/>
      <c r="W91" s="200"/>
      <c r="X91" s="200"/>
      <c r="Y91" s="200"/>
      <c r="Z91" s="200"/>
      <c r="AA91" s="200"/>
    </row>
    <row r="92" spans="1:27" ht="12.75">
      <c r="A92" s="222"/>
      <c r="B92" s="222"/>
      <c r="D92" s="200"/>
      <c r="E92" s="200"/>
      <c r="F92" s="200"/>
      <c r="G92" s="201"/>
      <c r="J92" s="70"/>
      <c r="K92" s="70"/>
      <c r="M92" s="70"/>
      <c r="W92" s="200"/>
      <c r="X92" s="200"/>
      <c r="Y92" s="200"/>
      <c r="Z92" s="200"/>
      <c r="AA92" s="200"/>
    </row>
    <row r="93" spans="1:27" ht="12.75">
      <c r="A93" s="222"/>
      <c r="B93" s="222"/>
      <c r="D93" s="200"/>
      <c r="E93" s="200"/>
      <c r="F93" s="200"/>
      <c r="G93" s="201"/>
      <c r="J93" s="70"/>
      <c r="K93" s="70"/>
      <c r="M93" s="70"/>
      <c r="W93" s="200"/>
      <c r="X93" s="200"/>
      <c r="Y93" s="200"/>
      <c r="Z93" s="200"/>
      <c r="AA93" s="200"/>
    </row>
    <row r="94" spans="1:27" ht="12.75">
      <c r="A94" s="222"/>
      <c r="B94" s="222"/>
      <c r="D94" s="200"/>
      <c r="E94" s="200"/>
      <c r="F94" s="200"/>
      <c r="G94" s="201"/>
      <c r="J94" s="70"/>
      <c r="K94" s="70"/>
      <c r="M94" s="70"/>
      <c r="W94" s="200"/>
      <c r="X94" s="200"/>
      <c r="Y94" s="200"/>
      <c r="Z94" s="200"/>
      <c r="AA94" s="200"/>
    </row>
    <row r="95" spans="1:27" ht="12.75">
      <c r="A95" s="222"/>
      <c r="B95" s="222"/>
      <c r="D95" s="200"/>
      <c r="E95" s="200"/>
      <c r="F95" s="200"/>
      <c r="G95" s="201"/>
      <c r="J95" s="70"/>
      <c r="K95" s="70"/>
      <c r="M95" s="70"/>
      <c r="W95" s="200"/>
      <c r="X95" s="200"/>
      <c r="Y95" s="200"/>
      <c r="Z95" s="200"/>
      <c r="AA95" s="200"/>
    </row>
    <row r="96" spans="1:27" ht="12.75">
      <c r="A96" s="222"/>
      <c r="B96" s="222"/>
      <c r="D96" s="200"/>
      <c r="E96" s="200"/>
      <c r="F96" s="200"/>
      <c r="G96" s="201"/>
      <c r="J96" s="70"/>
      <c r="K96" s="70"/>
      <c r="M96" s="70"/>
      <c r="W96" s="200"/>
      <c r="X96" s="200"/>
      <c r="Y96" s="200"/>
      <c r="Z96" s="200"/>
      <c r="AA96" s="200"/>
    </row>
    <row r="97" spans="1:27" ht="12.75">
      <c r="A97" s="222"/>
      <c r="B97" s="222"/>
      <c r="D97" s="200"/>
      <c r="E97" s="200"/>
      <c r="F97" s="200"/>
      <c r="G97" s="201"/>
      <c r="J97" s="70"/>
      <c r="K97" s="70"/>
      <c r="M97" s="70"/>
      <c r="W97" s="200"/>
      <c r="X97" s="200"/>
      <c r="Y97" s="200"/>
      <c r="Z97" s="200"/>
      <c r="AA97" s="200"/>
    </row>
    <row r="98" spans="1:27" ht="12.75">
      <c r="A98" s="222"/>
      <c r="B98" s="222"/>
      <c r="D98" s="200"/>
      <c r="E98" s="200"/>
      <c r="F98" s="200"/>
      <c r="G98" s="201"/>
      <c r="J98" s="70"/>
      <c r="K98" s="70"/>
      <c r="M98" s="70"/>
      <c r="W98" s="200"/>
      <c r="X98" s="200"/>
      <c r="Y98" s="200"/>
      <c r="Z98" s="200"/>
      <c r="AA98" s="200"/>
    </row>
    <row r="99" spans="1:27" ht="12.75">
      <c r="A99" s="222"/>
      <c r="B99" s="222"/>
      <c r="D99" s="200"/>
      <c r="E99" s="200"/>
      <c r="F99" s="200"/>
      <c r="G99" s="201"/>
      <c r="J99" s="70"/>
      <c r="K99" s="70"/>
      <c r="M99" s="70"/>
      <c r="W99" s="200"/>
      <c r="X99" s="200"/>
      <c r="Y99" s="200"/>
      <c r="Z99" s="200"/>
      <c r="AA99" s="200"/>
    </row>
    <row r="100" spans="1:27" ht="12.75">
      <c r="A100" s="222"/>
      <c r="B100" s="222"/>
      <c r="D100" s="200"/>
      <c r="E100" s="200"/>
      <c r="F100" s="200"/>
      <c r="G100" s="201"/>
      <c r="J100" s="70"/>
      <c r="K100" s="70"/>
      <c r="M100" s="70"/>
      <c r="W100" s="200"/>
      <c r="X100" s="200"/>
      <c r="Y100" s="200"/>
      <c r="Z100" s="200"/>
      <c r="AA100" s="200"/>
    </row>
    <row r="101" spans="1:27" ht="12.75">
      <c r="A101" s="222"/>
      <c r="B101" s="222"/>
      <c r="D101" s="200"/>
      <c r="E101" s="200"/>
      <c r="F101" s="200"/>
      <c r="G101" s="201"/>
      <c r="J101" s="70"/>
      <c r="K101" s="70"/>
      <c r="M101" s="70"/>
      <c r="W101" s="200"/>
      <c r="X101" s="200"/>
      <c r="Y101" s="200"/>
      <c r="Z101" s="200"/>
      <c r="AA101" s="200"/>
    </row>
    <row r="102" spans="1:27" ht="12.75">
      <c r="A102" s="222"/>
      <c r="B102" s="222"/>
      <c r="D102" s="200"/>
      <c r="E102" s="200"/>
      <c r="F102" s="200"/>
      <c r="G102" s="201"/>
      <c r="J102" s="70"/>
      <c r="K102" s="70"/>
      <c r="M102" s="70"/>
      <c r="W102" s="200"/>
      <c r="X102" s="200"/>
      <c r="Y102" s="200"/>
      <c r="Z102" s="200"/>
      <c r="AA102" s="200"/>
    </row>
    <row r="103" spans="1:27" ht="12.75">
      <c r="A103" s="222"/>
      <c r="B103" s="222"/>
      <c r="D103" s="200"/>
      <c r="E103" s="200"/>
      <c r="F103" s="200"/>
      <c r="G103" s="201"/>
      <c r="J103" s="70"/>
      <c r="K103" s="70"/>
      <c r="M103" s="70"/>
      <c r="W103" s="200"/>
      <c r="X103" s="200"/>
      <c r="Y103" s="200"/>
      <c r="Z103" s="200"/>
      <c r="AA103" s="200"/>
    </row>
    <row r="104" spans="1:27" ht="12.75">
      <c r="A104" s="222"/>
      <c r="B104" s="222"/>
      <c r="D104" s="200"/>
      <c r="E104" s="200"/>
      <c r="F104" s="200"/>
      <c r="G104" s="201"/>
      <c r="J104" s="70"/>
      <c r="K104" s="70"/>
      <c r="M104" s="70"/>
      <c r="W104" s="200"/>
      <c r="X104" s="200"/>
      <c r="Y104" s="200"/>
      <c r="Z104" s="200"/>
      <c r="AA104" s="200"/>
    </row>
    <row r="105" spans="1:27" ht="12.75">
      <c r="A105" s="222"/>
      <c r="B105" s="222"/>
      <c r="D105" s="200"/>
      <c r="E105" s="200"/>
      <c r="F105" s="200"/>
      <c r="G105" s="201"/>
      <c r="J105" s="70"/>
      <c r="K105" s="70"/>
      <c r="M105" s="70"/>
      <c r="W105" s="200"/>
      <c r="X105" s="200"/>
      <c r="Y105" s="200"/>
      <c r="Z105" s="200"/>
      <c r="AA105" s="200"/>
    </row>
    <row r="106" spans="1:27" ht="12.75">
      <c r="A106" s="222"/>
      <c r="B106" s="222"/>
      <c r="D106" s="200"/>
      <c r="E106" s="200"/>
      <c r="F106" s="200"/>
      <c r="G106" s="201"/>
      <c r="J106" s="70"/>
      <c r="K106" s="70"/>
      <c r="M106" s="70"/>
      <c r="W106" s="200"/>
      <c r="X106" s="200"/>
      <c r="Y106" s="200"/>
      <c r="Z106" s="200"/>
      <c r="AA106" s="200"/>
    </row>
    <row r="107" spans="1:27" ht="12.75">
      <c r="A107" s="222"/>
      <c r="B107" s="222"/>
      <c r="D107" s="200"/>
      <c r="E107" s="200"/>
      <c r="F107" s="200"/>
      <c r="G107" s="201"/>
      <c r="J107" s="70"/>
      <c r="K107" s="70"/>
      <c r="M107" s="70"/>
      <c r="W107" s="200"/>
      <c r="X107" s="200"/>
      <c r="Y107" s="200"/>
      <c r="Z107" s="200"/>
      <c r="AA107" s="200"/>
    </row>
    <row r="108" spans="1:27" ht="12.75">
      <c r="A108" s="222"/>
      <c r="B108" s="222"/>
      <c r="D108" s="200"/>
      <c r="E108" s="200"/>
      <c r="F108" s="200"/>
      <c r="G108" s="201"/>
      <c r="J108" s="70"/>
      <c r="K108" s="70"/>
      <c r="M108" s="70"/>
      <c r="W108" s="200"/>
      <c r="X108" s="200"/>
      <c r="Y108" s="200"/>
      <c r="Z108" s="200"/>
      <c r="AA108" s="200"/>
    </row>
    <row r="109" spans="1:27" ht="12.75">
      <c r="A109" s="222"/>
      <c r="B109" s="222"/>
      <c r="D109" s="200"/>
      <c r="E109" s="200"/>
      <c r="F109" s="200"/>
      <c r="G109" s="201"/>
      <c r="J109" s="70"/>
      <c r="K109" s="70"/>
      <c r="M109" s="70"/>
      <c r="W109" s="200"/>
      <c r="X109" s="200"/>
      <c r="Y109" s="200"/>
      <c r="Z109" s="200"/>
      <c r="AA109" s="200"/>
    </row>
    <row r="110" spans="1:27" ht="12.75">
      <c r="A110" s="222"/>
      <c r="B110" s="222"/>
      <c r="D110" s="200"/>
      <c r="E110" s="200"/>
      <c r="F110" s="200"/>
      <c r="G110" s="201"/>
      <c r="J110" s="70"/>
      <c r="K110" s="70"/>
      <c r="M110" s="70"/>
      <c r="W110" s="200"/>
      <c r="X110" s="200"/>
      <c r="Y110" s="200"/>
      <c r="Z110" s="200"/>
      <c r="AA110" s="200"/>
    </row>
    <row r="111" spans="1:27" ht="12.75">
      <c r="A111" s="222"/>
      <c r="B111" s="222"/>
      <c r="D111" s="200"/>
      <c r="E111" s="200"/>
      <c r="F111" s="200"/>
      <c r="G111" s="201"/>
      <c r="J111" s="70"/>
      <c r="K111" s="70"/>
      <c r="M111" s="70"/>
      <c r="W111" s="200"/>
      <c r="X111" s="200"/>
      <c r="Y111" s="200"/>
      <c r="Z111" s="200"/>
      <c r="AA111" s="200"/>
    </row>
    <row r="112" spans="1:27" ht="12.75">
      <c r="A112" s="222"/>
      <c r="B112" s="222"/>
      <c r="D112" s="200"/>
      <c r="E112" s="200"/>
      <c r="F112" s="200"/>
      <c r="G112" s="201"/>
      <c r="J112" s="70"/>
      <c r="K112" s="70"/>
      <c r="M112" s="70"/>
      <c r="W112" s="200"/>
      <c r="X112" s="200"/>
      <c r="Y112" s="200"/>
      <c r="Z112" s="200"/>
      <c r="AA112" s="200"/>
    </row>
    <row r="113" spans="1:27" ht="12.75">
      <c r="A113" s="222"/>
      <c r="B113" s="222"/>
      <c r="D113" s="200"/>
      <c r="E113" s="200"/>
      <c r="F113" s="200"/>
      <c r="G113" s="201"/>
      <c r="J113" s="70"/>
      <c r="K113" s="70"/>
      <c r="M113" s="70"/>
      <c r="W113" s="200"/>
      <c r="X113" s="200"/>
      <c r="Y113" s="200"/>
      <c r="Z113" s="200"/>
      <c r="AA113" s="200"/>
    </row>
    <row r="114" spans="1:27" ht="12.75">
      <c r="A114" s="222"/>
      <c r="B114" s="222"/>
      <c r="D114" s="200"/>
      <c r="E114" s="200"/>
      <c r="F114" s="200"/>
      <c r="G114" s="201"/>
      <c r="J114" s="70"/>
      <c r="K114" s="70"/>
      <c r="M114" s="70"/>
      <c r="W114" s="200"/>
      <c r="X114" s="200"/>
      <c r="Y114" s="200"/>
      <c r="Z114" s="200"/>
      <c r="AA114" s="200"/>
    </row>
    <row r="115" spans="1:27" ht="12.75">
      <c r="A115" s="222"/>
      <c r="B115" s="222"/>
      <c r="D115" s="200"/>
      <c r="E115" s="200"/>
      <c r="F115" s="200"/>
      <c r="G115" s="201"/>
      <c r="J115" s="70"/>
      <c r="K115" s="70"/>
      <c r="M115" s="70"/>
      <c r="W115" s="200"/>
      <c r="X115" s="200"/>
      <c r="Y115" s="200"/>
      <c r="Z115" s="200"/>
      <c r="AA115" s="200"/>
    </row>
    <row r="116" spans="1:27" ht="12.75">
      <c r="A116" s="222"/>
      <c r="B116" s="222"/>
      <c r="D116" s="200"/>
      <c r="E116" s="200"/>
      <c r="F116" s="200"/>
      <c r="G116" s="201"/>
      <c r="J116" s="70"/>
      <c r="K116" s="70"/>
      <c r="M116" s="70"/>
      <c r="W116" s="200"/>
      <c r="X116" s="200"/>
      <c r="Y116" s="200"/>
      <c r="Z116" s="200"/>
      <c r="AA116" s="200"/>
    </row>
    <row r="117" spans="1:27" ht="12.75">
      <c r="A117" s="222"/>
      <c r="B117" s="222"/>
      <c r="D117" s="200"/>
      <c r="E117" s="200"/>
      <c r="F117" s="200"/>
      <c r="G117" s="201"/>
      <c r="J117" s="70"/>
      <c r="K117" s="70"/>
      <c r="M117" s="70"/>
      <c r="W117" s="200"/>
      <c r="X117" s="200"/>
      <c r="Y117" s="200"/>
      <c r="Z117" s="200"/>
      <c r="AA117" s="200"/>
    </row>
    <row r="118" spans="1:27" ht="12.75">
      <c r="A118" s="222"/>
      <c r="B118" s="222"/>
      <c r="D118" s="200"/>
      <c r="E118" s="200"/>
      <c r="F118" s="200"/>
      <c r="G118" s="201"/>
      <c r="J118" s="70"/>
      <c r="K118" s="70"/>
      <c r="M118" s="70"/>
      <c r="W118" s="200"/>
      <c r="X118" s="200"/>
      <c r="Y118" s="200"/>
      <c r="Z118" s="200"/>
      <c r="AA118" s="200"/>
    </row>
    <row r="119" spans="1:27" ht="12.75">
      <c r="A119" s="222"/>
      <c r="B119" s="222"/>
      <c r="D119" s="200"/>
      <c r="E119" s="200"/>
      <c r="F119" s="200"/>
      <c r="G119" s="201"/>
      <c r="J119" s="70"/>
      <c r="K119" s="70"/>
      <c r="M119" s="70"/>
      <c r="W119" s="200"/>
      <c r="X119" s="200"/>
      <c r="Y119" s="200"/>
      <c r="Z119" s="200"/>
      <c r="AA119" s="200"/>
    </row>
    <row r="120" spans="1:27" ht="12.75">
      <c r="A120" s="222"/>
      <c r="B120" s="222"/>
      <c r="D120" s="200"/>
      <c r="E120" s="200"/>
      <c r="F120" s="200"/>
      <c r="G120" s="201"/>
      <c r="J120" s="70"/>
      <c r="K120" s="70"/>
      <c r="M120" s="70"/>
      <c r="W120" s="200"/>
      <c r="X120" s="200"/>
      <c r="Y120" s="200"/>
      <c r="Z120" s="200"/>
      <c r="AA120" s="200"/>
    </row>
    <row r="121" spans="1:27" ht="12.75">
      <c r="A121" s="222"/>
      <c r="B121" s="222"/>
      <c r="D121" s="200"/>
      <c r="E121" s="200"/>
      <c r="F121" s="200"/>
      <c r="G121" s="201"/>
      <c r="J121" s="70"/>
      <c r="K121" s="70"/>
      <c r="M121" s="70"/>
      <c r="W121" s="200"/>
      <c r="X121" s="200"/>
      <c r="Y121" s="200"/>
      <c r="Z121" s="200"/>
      <c r="AA121" s="200"/>
    </row>
    <row r="122" spans="1:27" ht="12.75">
      <c r="A122" s="222"/>
      <c r="B122" s="222"/>
      <c r="D122" s="200"/>
      <c r="E122" s="200"/>
      <c r="F122" s="200"/>
      <c r="G122" s="201"/>
      <c r="J122" s="70"/>
      <c r="K122" s="70"/>
      <c r="M122" s="70"/>
      <c r="W122" s="200"/>
      <c r="X122" s="200"/>
      <c r="Y122" s="200"/>
      <c r="Z122" s="200"/>
      <c r="AA122" s="200"/>
    </row>
    <row r="123" spans="1:27" ht="12.75">
      <c r="A123" s="222"/>
      <c r="B123" s="222"/>
      <c r="D123" s="200"/>
      <c r="E123" s="200"/>
      <c r="F123" s="200"/>
      <c r="G123" s="201"/>
      <c r="J123" s="70"/>
      <c r="K123" s="70"/>
      <c r="M123" s="70"/>
      <c r="W123" s="200"/>
      <c r="X123" s="200"/>
      <c r="Y123" s="200"/>
      <c r="Z123" s="200"/>
      <c r="AA123" s="200"/>
    </row>
    <row r="124" spans="1:27" ht="12.75">
      <c r="A124" s="222"/>
      <c r="B124" s="222"/>
      <c r="D124" s="200"/>
      <c r="E124" s="200"/>
      <c r="F124" s="200"/>
      <c r="G124" s="201"/>
      <c r="J124" s="70"/>
      <c r="K124" s="70"/>
      <c r="M124" s="70"/>
      <c r="W124" s="200"/>
      <c r="X124" s="200"/>
      <c r="Y124" s="200"/>
      <c r="Z124" s="200"/>
      <c r="AA124" s="200"/>
    </row>
    <row r="125" spans="1:27" ht="12.75">
      <c r="A125" s="222"/>
      <c r="B125" s="222"/>
      <c r="D125" s="200"/>
      <c r="E125" s="200"/>
      <c r="F125" s="200"/>
      <c r="G125" s="201"/>
      <c r="J125" s="70"/>
      <c r="K125" s="70"/>
      <c r="M125" s="70"/>
      <c r="W125" s="200"/>
      <c r="X125" s="200"/>
      <c r="Y125" s="200"/>
      <c r="Z125" s="200"/>
      <c r="AA125" s="200"/>
    </row>
    <row r="126" spans="1:27" ht="12.75">
      <c r="A126" s="222"/>
      <c r="B126" s="222"/>
      <c r="D126" s="200"/>
      <c r="E126" s="200"/>
      <c r="F126" s="200"/>
      <c r="G126" s="201"/>
      <c r="J126" s="70"/>
      <c r="K126" s="70"/>
      <c r="M126" s="70"/>
      <c r="W126" s="200"/>
      <c r="X126" s="200"/>
      <c r="Y126" s="200"/>
      <c r="Z126" s="200"/>
      <c r="AA126" s="200"/>
    </row>
    <row r="127" spans="1:27" ht="12.75">
      <c r="A127" s="222"/>
      <c r="B127" s="222"/>
      <c r="D127" s="200"/>
      <c r="E127" s="200"/>
      <c r="F127" s="200"/>
      <c r="G127" s="201"/>
      <c r="J127" s="70"/>
      <c r="K127" s="70"/>
      <c r="M127" s="70"/>
      <c r="W127" s="200"/>
      <c r="X127" s="200"/>
      <c r="Y127" s="200"/>
      <c r="Z127" s="200"/>
      <c r="AA127" s="200"/>
    </row>
    <row r="128" spans="1:27" ht="12.75">
      <c r="A128" s="222"/>
      <c r="B128" s="222"/>
      <c r="D128" s="200"/>
      <c r="E128" s="200"/>
      <c r="F128" s="200"/>
      <c r="G128" s="201"/>
      <c r="J128" s="70"/>
      <c r="K128" s="70"/>
      <c r="M128" s="70"/>
      <c r="W128" s="200"/>
      <c r="X128" s="200"/>
      <c r="Y128" s="200"/>
      <c r="Z128" s="200"/>
      <c r="AA128" s="200"/>
    </row>
    <row r="129" spans="1:27" ht="12.75">
      <c r="A129" s="222"/>
      <c r="B129" s="222"/>
      <c r="D129" s="200"/>
      <c r="E129" s="200"/>
      <c r="F129" s="200"/>
      <c r="G129" s="201"/>
      <c r="J129" s="70"/>
      <c r="K129" s="70"/>
      <c r="M129" s="70"/>
      <c r="W129" s="200"/>
      <c r="X129" s="200"/>
      <c r="Y129" s="200"/>
      <c r="Z129" s="200"/>
      <c r="AA129" s="200"/>
    </row>
    <row r="130" spans="1:27" ht="12.75">
      <c r="A130" s="222"/>
      <c r="B130" s="222"/>
      <c r="D130" s="200"/>
      <c r="E130" s="200"/>
      <c r="F130" s="200"/>
      <c r="G130" s="201"/>
      <c r="J130" s="70"/>
      <c r="K130" s="70"/>
      <c r="M130" s="70"/>
      <c r="W130" s="200"/>
      <c r="X130" s="200"/>
      <c r="Y130" s="200"/>
      <c r="Z130" s="200"/>
      <c r="AA130" s="200"/>
    </row>
    <row r="131" spans="1:27" ht="12.75">
      <c r="A131" s="222"/>
      <c r="B131" s="222"/>
      <c r="D131" s="200"/>
      <c r="E131" s="200"/>
      <c r="F131" s="200"/>
      <c r="G131" s="201"/>
      <c r="J131" s="70"/>
      <c r="K131" s="70"/>
      <c r="M131" s="70"/>
      <c r="W131" s="200"/>
      <c r="X131" s="200"/>
      <c r="Y131" s="200"/>
      <c r="Z131" s="200"/>
      <c r="AA131" s="200"/>
    </row>
    <row r="132" spans="1:27" ht="12.75">
      <c r="A132" s="222"/>
      <c r="B132" s="222"/>
      <c r="D132" s="200"/>
      <c r="E132" s="200"/>
      <c r="F132" s="200"/>
      <c r="G132" s="201"/>
      <c r="J132" s="70"/>
      <c r="K132" s="70"/>
      <c r="M132" s="70"/>
      <c r="W132" s="200"/>
      <c r="X132" s="200"/>
      <c r="Y132" s="200"/>
      <c r="Z132" s="200"/>
      <c r="AA132" s="200"/>
    </row>
    <row r="133" spans="1:27" ht="12.75">
      <c r="A133" s="222"/>
      <c r="B133" s="222"/>
      <c r="D133" s="200"/>
      <c r="E133" s="200"/>
      <c r="F133" s="200"/>
      <c r="G133" s="201"/>
      <c r="J133" s="70"/>
      <c r="K133" s="70"/>
      <c r="M133" s="70"/>
      <c r="W133" s="200"/>
      <c r="X133" s="200"/>
      <c r="Y133" s="200"/>
      <c r="Z133" s="200"/>
      <c r="AA133" s="200"/>
    </row>
    <row r="134" spans="1:27" ht="12.75">
      <c r="A134" s="222"/>
      <c r="B134" s="222"/>
      <c r="D134" s="200"/>
      <c r="E134" s="200"/>
      <c r="F134" s="200"/>
      <c r="G134" s="201"/>
      <c r="J134" s="70"/>
      <c r="K134" s="70"/>
      <c r="M134" s="70"/>
      <c r="W134" s="200"/>
      <c r="X134" s="200"/>
      <c r="Y134" s="200"/>
      <c r="Z134" s="200"/>
      <c r="AA134" s="200"/>
    </row>
    <row r="135" spans="1:27" ht="12.75">
      <c r="A135" s="222"/>
      <c r="B135" s="222"/>
      <c r="D135" s="200"/>
      <c r="E135" s="200"/>
      <c r="F135" s="200"/>
      <c r="G135" s="201"/>
      <c r="J135" s="70"/>
      <c r="K135" s="70"/>
      <c r="M135" s="70"/>
      <c r="W135" s="200"/>
      <c r="X135" s="200"/>
      <c r="Y135" s="200"/>
      <c r="Z135" s="200"/>
      <c r="AA135" s="200"/>
    </row>
    <row r="136" spans="1:27" ht="12.75">
      <c r="A136" s="222"/>
      <c r="B136" s="222"/>
      <c r="D136" s="200"/>
      <c r="E136" s="200"/>
      <c r="F136" s="200"/>
      <c r="G136" s="201"/>
      <c r="J136" s="70"/>
      <c r="K136" s="70"/>
      <c r="M136" s="70"/>
      <c r="W136" s="200"/>
      <c r="X136" s="200"/>
      <c r="Y136" s="200"/>
      <c r="Z136" s="200"/>
      <c r="AA136" s="200"/>
    </row>
    <row r="137" spans="1:27" ht="12.75">
      <c r="A137" s="222"/>
      <c r="B137" s="222"/>
      <c r="D137" s="200"/>
      <c r="E137" s="200"/>
      <c r="F137" s="200"/>
      <c r="G137" s="201"/>
      <c r="J137" s="70"/>
      <c r="K137" s="70"/>
      <c r="M137" s="70"/>
      <c r="W137" s="200"/>
      <c r="X137" s="200"/>
      <c r="Y137" s="200"/>
      <c r="Z137" s="200"/>
      <c r="AA137" s="200"/>
    </row>
    <row r="138" spans="1:27" ht="12.75">
      <c r="A138" s="222"/>
      <c r="B138" s="222"/>
      <c r="D138" s="200"/>
      <c r="E138" s="200"/>
      <c r="F138" s="200"/>
      <c r="G138" s="201"/>
      <c r="J138" s="70"/>
      <c r="K138" s="70"/>
      <c r="M138" s="70"/>
      <c r="W138" s="200"/>
      <c r="X138" s="200"/>
      <c r="Y138" s="200"/>
      <c r="Z138" s="200"/>
      <c r="AA138" s="200"/>
    </row>
    <row r="139" spans="1:27" ht="12.75">
      <c r="A139" s="222"/>
      <c r="B139" s="222"/>
      <c r="D139" s="200"/>
      <c r="E139" s="200"/>
      <c r="F139" s="200"/>
      <c r="G139" s="201"/>
      <c r="J139" s="70"/>
      <c r="K139" s="70"/>
      <c r="M139" s="70"/>
      <c r="W139" s="200"/>
      <c r="X139" s="200"/>
      <c r="Y139" s="200"/>
      <c r="Z139" s="200"/>
      <c r="AA139" s="200"/>
    </row>
    <row r="140" spans="1:27" ht="12.75">
      <c r="A140" s="222"/>
      <c r="B140" s="222"/>
      <c r="D140" s="200"/>
      <c r="E140" s="200"/>
      <c r="F140" s="200"/>
      <c r="G140" s="201"/>
      <c r="J140" s="70"/>
      <c r="K140" s="70"/>
      <c r="M140" s="70"/>
      <c r="W140" s="200"/>
      <c r="X140" s="200"/>
      <c r="Y140" s="200"/>
      <c r="Z140" s="200"/>
      <c r="AA140" s="200"/>
    </row>
    <row r="141" spans="1:27" ht="12.75">
      <c r="A141" s="222"/>
      <c r="B141" s="222"/>
      <c r="D141" s="200"/>
      <c r="E141" s="200"/>
      <c r="F141" s="200"/>
      <c r="G141" s="201"/>
      <c r="J141" s="70"/>
      <c r="K141" s="70"/>
      <c r="M141" s="70"/>
      <c r="W141" s="200"/>
      <c r="X141" s="200"/>
      <c r="Y141" s="200"/>
      <c r="Z141" s="200"/>
      <c r="AA141" s="200"/>
    </row>
    <row r="142" spans="1:27" ht="12.75">
      <c r="A142" s="222"/>
      <c r="B142" s="222"/>
      <c r="D142" s="200"/>
      <c r="E142" s="200"/>
      <c r="F142" s="200"/>
      <c r="G142" s="201"/>
      <c r="J142" s="70"/>
      <c r="K142" s="70"/>
      <c r="M142" s="70"/>
      <c r="W142" s="200"/>
      <c r="X142" s="200"/>
      <c r="Y142" s="200"/>
      <c r="Z142" s="200"/>
      <c r="AA142" s="200"/>
    </row>
    <row r="143" spans="1:27" ht="12.75">
      <c r="A143" s="222"/>
      <c r="B143" s="222"/>
      <c r="D143" s="200"/>
      <c r="E143" s="200"/>
      <c r="F143" s="200"/>
      <c r="G143" s="201"/>
      <c r="J143" s="70"/>
      <c r="K143" s="70"/>
      <c r="M143" s="70"/>
      <c r="W143" s="200"/>
      <c r="X143" s="200"/>
      <c r="Y143" s="200"/>
      <c r="Z143" s="200"/>
      <c r="AA143" s="200"/>
    </row>
    <row r="144" spans="1:27" ht="12.75">
      <c r="A144" s="222"/>
      <c r="B144" s="222"/>
      <c r="D144" s="200"/>
      <c r="E144" s="200"/>
      <c r="F144" s="200"/>
      <c r="G144" s="201"/>
      <c r="J144" s="70"/>
      <c r="K144" s="70"/>
      <c r="M144" s="70"/>
      <c r="W144" s="200"/>
      <c r="X144" s="200"/>
      <c r="Y144" s="200"/>
      <c r="Z144" s="200"/>
      <c r="AA144" s="200"/>
    </row>
    <row r="145" spans="1:27" ht="12.75">
      <c r="A145" s="222"/>
      <c r="B145" s="222"/>
      <c r="D145" s="200"/>
      <c r="E145" s="200"/>
      <c r="F145" s="200"/>
      <c r="G145" s="201"/>
      <c r="J145" s="70"/>
      <c r="K145" s="70"/>
      <c r="M145" s="70"/>
      <c r="W145" s="200"/>
      <c r="X145" s="200"/>
      <c r="Y145" s="200"/>
      <c r="Z145" s="200"/>
      <c r="AA145" s="200"/>
    </row>
    <row r="146" spans="1:27" ht="12.75">
      <c r="A146" s="222"/>
      <c r="B146" s="222"/>
      <c r="D146" s="200"/>
      <c r="E146" s="200"/>
      <c r="F146" s="200"/>
      <c r="G146" s="201"/>
      <c r="J146" s="70"/>
      <c r="K146" s="70"/>
      <c r="M146" s="70"/>
      <c r="W146" s="200"/>
      <c r="X146" s="200"/>
      <c r="Y146" s="200"/>
      <c r="Z146" s="200"/>
      <c r="AA146" s="200"/>
    </row>
    <row r="147" spans="1:27" ht="12.75">
      <c r="A147" s="222"/>
      <c r="B147" s="222"/>
      <c r="D147" s="200"/>
      <c r="E147" s="200"/>
      <c r="F147" s="200"/>
      <c r="G147" s="201"/>
      <c r="J147" s="70"/>
      <c r="K147" s="70"/>
      <c r="M147" s="70"/>
      <c r="W147" s="200"/>
      <c r="X147" s="200"/>
      <c r="Y147" s="200"/>
      <c r="Z147" s="200"/>
      <c r="AA147" s="200"/>
    </row>
    <row r="148" spans="1:27" ht="12.75">
      <c r="A148" s="222"/>
      <c r="B148" s="222"/>
      <c r="D148" s="200"/>
      <c r="E148" s="200"/>
      <c r="F148" s="200"/>
      <c r="G148" s="201"/>
      <c r="J148" s="70"/>
      <c r="K148" s="70"/>
      <c r="M148" s="70"/>
      <c r="W148" s="200"/>
      <c r="X148" s="200"/>
      <c r="Y148" s="200"/>
      <c r="Z148" s="200"/>
      <c r="AA148" s="200"/>
    </row>
    <row r="149" spans="1:27" ht="12.75">
      <c r="A149" s="222"/>
      <c r="B149" s="222"/>
      <c r="D149" s="200"/>
      <c r="E149" s="200"/>
      <c r="F149" s="200"/>
      <c r="G149" s="201"/>
      <c r="J149" s="70"/>
      <c r="K149" s="70"/>
      <c r="M149" s="70"/>
      <c r="W149" s="200"/>
      <c r="X149" s="200"/>
      <c r="Y149" s="200"/>
      <c r="Z149" s="200"/>
      <c r="AA149" s="200"/>
    </row>
    <row r="150" spans="1:27" ht="12.75">
      <c r="A150" s="222"/>
      <c r="B150" s="222"/>
      <c r="D150" s="200"/>
      <c r="E150" s="200"/>
      <c r="F150" s="200"/>
      <c r="G150" s="201"/>
      <c r="J150" s="70"/>
      <c r="K150" s="70"/>
      <c r="M150" s="70"/>
      <c r="W150" s="200"/>
      <c r="X150" s="200"/>
      <c r="Y150" s="200"/>
      <c r="Z150" s="200"/>
      <c r="AA150" s="200"/>
    </row>
    <row r="151" spans="1:27" ht="12.75">
      <c r="A151" s="222"/>
      <c r="B151" s="222"/>
      <c r="D151" s="200"/>
      <c r="E151" s="200"/>
      <c r="F151" s="200"/>
      <c r="G151" s="201"/>
      <c r="J151" s="70"/>
      <c r="K151" s="70"/>
      <c r="M151" s="70"/>
      <c r="W151" s="200"/>
      <c r="X151" s="200"/>
      <c r="Y151" s="200"/>
      <c r="Z151" s="200"/>
      <c r="AA151" s="200"/>
    </row>
    <row r="152" spans="1:27" ht="12.75">
      <c r="A152" s="222"/>
      <c r="B152" s="222"/>
      <c r="D152" s="200"/>
      <c r="E152" s="200"/>
      <c r="F152" s="200"/>
      <c r="G152" s="201"/>
      <c r="J152" s="70"/>
      <c r="K152" s="70"/>
      <c r="M152" s="70"/>
      <c r="W152" s="200"/>
      <c r="X152" s="200"/>
      <c r="Y152" s="200"/>
      <c r="Z152" s="200"/>
      <c r="AA152" s="200"/>
    </row>
    <row r="153" spans="1:27" ht="12.75">
      <c r="A153" s="222"/>
      <c r="B153" s="222"/>
      <c r="D153" s="200"/>
      <c r="E153" s="200"/>
      <c r="F153" s="200"/>
      <c r="G153" s="201"/>
      <c r="J153" s="70"/>
      <c r="K153" s="70"/>
      <c r="M153" s="70"/>
      <c r="W153" s="200"/>
      <c r="X153" s="200"/>
      <c r="Y153" s="200"/>
      <c r="Z153" s="200"/>
      <c r="AA153" s="200"/>
    </row>
    <row r="154" spans="1:27" ht="12.75">
      <c r="A154" s="222"/>
      <c r="B154" s="222"/>
      <c r="D154" s="200"/>
      <c r="E154" s="200"/>
      <c r="F154" s="200"/>
      <c r="G154" s="201"/>
      <c r="J154" s="70"/>
      <c r="K154" s="70"/>
      <c r="M154" s="70"/>
      <c r="W154" s="200"/>
      <c r="X154" s="200"/>
      <c r="Y154" s="200"/>
      <c r="Z154" s="200"/>
      <c r="AA154" s="200"/>
    </row>
    <row r="155" spans="1:27" ht="12.75">
      <c r="A155" s="222"/>
      <c r="B155" s="222"/>
      <c r="D155" s="200"/>
      <c r="E155" s="200"/>
      <c r="F155" s="200"/>
      <c r="G155" s="201"/>
      <c r="J155" s="70"/>
      <c r="K155" s="70"/>
      <c r="M155" s="70"/>
      <c r="W155" s="200"/>
      <c r="X155" s="200"/>
      <c r="Y155" s="200"/>
      <c r="Z155" s="200"/>
      <c r="AA155" s="200"/>
    </row>
    <row r="156" spans="1:27" ht="12.75">
      <c r="A156" s="222"/>
      <c r="B156" s="222"/>
      <c r="D156" s="200"/>
      <c r="E156" s="200"/>
      <c r="F156" s="200"/>
      <c r="G156" s="201"/>
      <c r="J156" s="70"/>
      <c r="K156" s="70"/>
      <c r="M156" s="70"/>
      <c r="W156" s="200"/>
      <c r="X156" s="200"/>
      <c r="Y156" s="200"/>
      <c r="Z156" s="200"/>
      <c r="AA156" s="200"/>
    </row>
    <row r="157" spans="1:27" ht="12.75">
      <c r="A157" s="222"/>
      <c r="B157" s="222"/>
      <c r="D157" s="200"/>
      <c r="E157" s="200"/>
      <c r="F157" s="200"/>
      <c r="G157" s="201"/>
      <c r="J157" s="70"/>
      <c r="K157" s="70"/>
      <c r="M157" s="70"/>
      <c r="W157" s="200"/>
      <c r="X157" s="200"/>
      <c r="Y157" s="200"/>
      <c r="Z157" s="200"/>
      <c r="AA157" s="200"/>
    </row>
    <row r="158" spans="1:27" ht="12.75">
      <c r="A158" s="222"/>
      <c r="B158" s="222"/>
      <c r="D158" s="200"/>
      <c r="E158" s="200"/>
      <c r="F158" s="200"/>
      <c r="G158" s="201"/>
      <c r="J158" s="70"/>
      <c r="K158" s="70"/>
      <c r="M158" s="70"/>
      <c r="W158" s="200"/>
      <c r="X158" s="200"/>
      <c r="Y158" s="200"/>
      <c r="Z158" s="200"/>
      <c r="AA158" s="200"/>
    </row>
    <row r="159" spans="1:27" ht="12.75">
      <c r="A159" s="222"/>
      <c r="B159" s="222"/>
      <c r="D159" s="200"/>
      <c r="E159" s="200"/>
      <c r="F159" s="200"/>
      <c r="G159" s="201"/>
      <c r="J159" s="70"/>
      <c r="K159" s="70"/>
      <c r="M159" s="70"/>
      <c r="W159" s="200"/>
      <c r="X159" s="200"/>
      <c r="Y159" s="200"/>
      <c r="Z159" s="200"/>
      <c r="AA159" s="200"/>
    </row>
    <row r="160" spans="1:27" ht="12.75">
      <c r="A160" s="222"/>
      <c r="B160" s="222"/>
      <c r="D160" s="200"/>
      <c r="E160" s="200"/>
      <c r="F160" s="200"/>
      <c r="G160" s="201"/>
      <c r="J160" s="70"/>
      <c r="K160" s="70"/>
      <c r="M160" s="70"/>
      <c r="W160" s="200"/>
      <c r="X160" s="200"/>
      <c r="Y160" s="200"/>
      <c r="Z160" s="200"/>
      <c r="AA160" s="200"/>
    </row>
    <row r="161" spans="1:27" ht="12.75">
      <c r="A161" s="222"/>
      <c r="B161" s="222"/>
      <c r="D161" s="200"/>
      <c r="E161" s="200"/>
      <c r="F161" s="200"/>
      <c r="G161" s="201"/>
      <c r="J161" s="70"/>
      <c r="K161" s="70"/>
      <c r="M161" s="70"/>
      <c r="W161" s="200"/>
      <c r="X161" s="200"/>
      <c r="Y161" s="200"/>
      <c r="Z161" s="200"/>
      <c r="AA161" s="200"/>
    </row>
    <row r="162" spans="1:27" ht="12.75">
      <c r="A162" s="222"/>
      <c r="B162" s="222"/>
      <c r="D162" s="200"/>
      <c r="E162" s="200"/>
      <c r="F162" s="200"/>
      <c r="G162" s="201"/>
      <c r="J162" s="70"/>
      <c r="K162" s="70"/>
      <c r="M162" s="70"/>
      <c r="W162" s="200"/>
      <c r="X162" s="200"/>
      <c r="Y162" s="200"/>
      <c r="Z162" s="200"/>
      <c r="AA162" s="200"/>
    </row>
    <row r="163" spans="1:27" ht="12.75">
      <c r="A163" s="222"/>
      <c r="B163" s="222"/>
      <c r="D163" s="200"/>
      <c r="E163" s="200"/>
      <c r="F163" s="200"/>
      <c r="G163" s="201"/>
      <c r="J163" s="70"/>
      <c r="K163" s="70"/>
      <c r="M163" s="70"/>
      <c r="W163" s="200"/>
      <c r="X163" s="200"/>
      <c r="Y163" s="200"/>
      <c r="Z163" s="200"/>
      <c r="AA163" s="200"/>
    </row>
    <row r="164" spans="1:27" ht="12.75">
      <c r="A164" s="222"/>
      <c r="B164" s="222"/>
      <c r="D164" s="200"/>
      <c r="E164" s="200"/>
      <c r="F164" s="200"/>
      <c r="G164" s="201"/>
      <c r="J164" s="70"/>
      <c r="K164" s="70"/>
      <c r="M164" s="70"/>
      <c r="W164" s="200"/>
      <c r="X164" s="200"/>
      <c r="Y164" s="200"/>
      <c r="Z164" s="200"/>
      <c r="AA164" s="200"/>
    </row>
    <row r="165" spans="1:27" ht="12.75">
      <c r="A165" s="222"/>
      <c r="B165" s="222"/>
      <c r="D165" s="200"/>
      <c r="E165" s="200"/>
      <c r="F165" s="200"/>
      <c r="G165" s="201"/>
      <c r="J165" s="70"/>
      <c r="K165" s="70"/>
      <c r="M165" s="70"/>
      <c r="W165" s="200"/>
      <c r="X165" s="200"/>
      <c r="Y165" s="200"/>
      <c r="Z165" s="200"/>
      <c r="AA165" s="200"/>
    </row>
    <row r="166" spans="1:27" ht="12.75">
      <c r="A166" s="222"/>
      <c r="B166" s="222"/>
      <c r="D166" s="200"/>
      <c r="E166" s="200"/>
      <c r="F166" s="200"/>
      <c r="G166" s="201"/>
      <c r="J166" s="70"/>
      <c r="K166" s="70"/>
      <c r="M166" s="70"/>
      <c r="W166" s="200"/>
      <c r="X166" s="200"/>
      <c r="Y166" s="200"/>
      <c r="Z166" s="200"/>
      <c r="AA166" s="200"/>
    </row>
    <row r="167" spans="1:27" ht="12.75">
      <c r="A167" s="222"/>
      <c r="B167" s="222"/>
      <c r="D167" s="200"/>
      <c r="E167" s="200"/>
      <c r="F167" s="200"/>
      <c r="G167" s="201"/>
      <c r="J167" s="70"/>
      <c r="K167" s="70"/>
      <c r="M167" s="70"/>
      <c r="W167" s="200"/>
      <c r="X167" s="200"/>
      <c r="Y167" s="200"/>
      <c r="Z167" s="200"/>
      <c r="AA167" s="200"/>
    </row>
    <row r="168" spans="1:27" ht="12.75">
      <c r="A168" s="222"/>
      <c r="B168" s="222"/>
      <c r="D168" s="200"/>
      <c r="E168" s="200"/>
      <c r="F168" s="200"/>
      <c r="G168" s="201"/>
      <c r="J168" s="70"/>
      <c r="K168" s="70"/>
      <c r="M168" s="70"/>
      <c r="W168" s="200"/>
      <c r="X168" s="200"/>
      <c r="Y168" s="200"/>
      <c r="Z168" s="200"/>
      <c r="AA168" s="200"/>
    </row>
    <row r="169" spans="1:27" ht="12.75">
      <c r="A169" s="222"/>
      <c r="B169" s="222"/>
      <c r="D169" s="200"/>
      <c r="E169" s="200"/>
      <c r="F169" s="200"/>
      <c r="G169" s="201"/>
      <c r="J169" s="70"/>
      <c r="K169" s="70"/>
      <c r="M169" s="70"/>
      <c r="W169" s="200"/>
      <c r="X169" s="200"/>
      <c r="Y169" s="200"/>
      <c r="Z169" s="200"/>
      <c r="AA169" s="200"/>
    </row>
    <row r="170" spans="1:27" ht="12.75">
      <c r="A170" s="222"/>
      <c r="B170" s="222"/>
      <c r="D170" s="200"/>
      <c r="E170" s="200"/>
      <c r="F170" s="200"/>
      <c r="G170" s="201"/>
      <c r="J170" s="70"/>
      <c r="K170" s="70"/>
      <c r="M170" s="70"/>
      <c r="W170" s="200"/>
      <c r="X170" s="200"/>
      <c r="Y170" s="200"/>
      <c r="Z170" s="200"/>
      <c r="AA170" s="200"/>
    </row>
    <row r="171" spans="1:27" ht="12.75">
      <c r="A171" s="222"/>
      <c r="B171" s="222"/>
      <c r="D171" s="200"/>
      <c r="E171" s="200"/>
      <c r="F171" s="200"/>
      <c r="G171" s="201"/>
      <c r="J171" s="70"/>
      <c r="K171" s="70"/>
      <c r="M171" s="70"/>
      <c r="W171" s="200"/>
      <c r="X171" s="200"/>
      <c r="Y171" s="200"/>
      <c r="Z171" s="200"/>
      <c r="AA171" s="200"/>
    </row>
    <row r="172" spans="1:27" ht="12.75">
      <c r="A172" s="222"/>
      <c r="B172" s="222"/>
      <c r="D172" s="200"/>
      <c r="E172" s="200"/>
      <c r="F172" s="200"/>
      <c r="G172" s="201"/>
      <c r="J172" s="70"/>
      <c r="K172" s="70"/>
      <c r="M172" s="70"/>
      <c r="W172" s="200"/>
      <c r="X172" s="200"/>
      <c r="Y172" s="200"/>
      <c r="Z172" s="200"/>
      <c r="AA172" s="200"/>
    </row>
    <row r="173" spans="1:27" ht="12.75">
      <c r="A173" s="222"/>
      <c r="B173" s="222"/>
      <c r="D173" s="200"/>
      <c r="E173" s="200"/>
      <c r="F173" s="200"/>
      <c r="G173" s="201"/>
      <c r="J173" s="70"/>
      <c r="K173" s="70"/>
      <c r="M173" s="70"/>
      <c r="W173" s="200"/>
      <c r="X173" s="200"/>
      <c r="Y173" s="200"/>
      <c r="Z173" s="200"/>
      <c r="AA173" s="200"/>
    </row>
    <row r="174" spans="1:27" ht="12.75">
      <c r="A174" s="222"/>
      <c r="B174" s="222"/>
      <c r="D174" s="200"/>
      <c r="E174" s="200"/>
      <c r="F174" s="200"/>
      <c r="G174" s="201"/>
      <c r="J174" s="70"/>
      <c r="K174" s="70"/>
      <c r="M174" s="70"/>
      <c r="W174" s="200"/>
      <c r="X174" s="200"/>
      <c r="Y174" s="200"/>
      <c r="Z174" s="200"/>
      <c r="AA174" s="200"/>
    </row>
    <row r="175" spans="1:27" ht="12.75">
      <c r="A175" s="222"/>
      <c r="B175" s="222"/>
      <c r="D175" s="200"/>
      <c r="E175" s="200"/>
      <c r="F175" s="200"/>
      <c r="G175" s="201"/>
      <c r="J175" s="70"/>
      <c r="K175" s="70"/>
      <c r="M175" s="70"/>
      <c r="W175" s="200"/>
      <c r="X175" s="200"/>
      <c r="Y175" s="200"/>
      <c r="Z175" s="200"/>
      <c r="AA175" s="200"/>
    </row>
    <row r="176" spans="1:27" ht="12.75">
      <c r="A176" s="222"/>
      <c r="B176" s="222"/>
      <c r="D176" s="200"/>
      <c r="E176" s="200"/>
      <c r="F176" s="200"/>
      <c r="G176" s="201"/>
      <c r="J176" s="70"/>
      <c r="K176" s="70"/>
      <c r="M176" s="70"/>
      <c r="W176" s="200"/>
      <c r="X176" s="200"/>
      <c r="Y176" s="200"/>
      <c r="Z176" s="200"/>
      <c r="AA176" s="200"/>
    </row>
    <row r="177" spans="1:27" ht="12.75">
      <c r="A177" s="222"/>
      <c r="B177" s="222"/>
      <c r="D177" s="200"/>
      <c r="E177" s="200"/>
      <c r="F177" s="200"/>
      <c r="G177" s="201"/>
      <c r="J177" s="70"/>
      <c r="K177" s="70"/>
      <c r="M177" s="70"/>
      <c r="W177" s="200"/>
      <c r="X177" s="200"/>
      <c r="Y177" s="200"/>
      <c r="Z177" s="200"/>
      <c r="AA177" s="200"/>
    </row>
    <row r="178" spans="1:27" ht="12.75">
      <c r="A178" s="222"/>
      <c r="B178" s="222"/>
      <c r="D178" s="200"/>
      <c r="E178" s="200"/>
      <c r="F178" s="200"/>
      <c r="G178" s="201"/>
      <c r="J178" s="70"/>
      <c r="K178" s="70"/>
      <c r="M178" s="70"/>
      <c r="W178" s="200"/>
      <c r="X178" s="200"/>
      <c r="Y178" s="200"/>
      <c r="Z178" s="200"/>
      <c r="AA178" s="200"/>
    </row>
    <row r="179" spans="1:27" ht="12.75">
      <c r="A179" s="222"/>
      <c r="B179" s="222"/>
      <c r="D179" s="200"/>
      <c r="E179" s="200"/>
      <c r="F179" s="200"/>
      <c r="G179" s="201"/>
      <c r="J179" s="70"/>
      <c r="K179" s="70"/>
      <c r="M179" s="70"/>
      <c r="W179" s="200"/>
      <c r="X179" s="200"/>
      <c r="Y179" s="200"/>
      <c r="Z179" s="200"/>
      <c r="AA179" s="200"/>
    </row>
    <row r="180" spans="1:27" ht="12.75">
      <c r="A180" s="222"/>
      <c r="B180" s="222"/>
      <c r="D180" s="200"/>
      <c r="E180" s="200"/>
      <c r="F180" s="200"/>
      <c r="G180" s="201"/>
      <c r="J180" s="70"/>
      <c r="K180" s="70"/>
      <c r="M180" s="70"/>
      <c r="W180" s="200"/>
      <c r="X180" s="200"/>
      <c r="Y180" s="200"/>
      <c r="Z180" s="200"/>
      <c r="AA180" s="200"/>
    </row>
    <row r="181" spans="1:27" ht="12.75">
      <c r="A181" s="222"/>
      <c r="B181" s="222"/>
      <c r="D181" s="200"/>
      <c r="E181" s="200"/>
      <c r="F181" s="200"/>
      <c r="G181" s="201"/>
      <c r="J181" s="70"/>
      <c r="K181" s="70"/>
      <c r="M181" s="70"/>
      <c r="W181" s="200"/>
      <c r="X181" s="200"/>
      <c r="Y181" s="200"/>
      <c r="Z181" s="200"/>
      <c r="AA181" s="200"/>
    </row>
    <row r="182" spans="1:27" ht="12.75">
      <c r="A182" s="222"/>
      <c r="B182" s="222"/>
      <c r="D182" s="200"/>
      <c r="E182" s="200"/>
      <c r="F182" s="200"/>
      <c r="G182" s="201"/>
      <c r="J182" s="70"/>
      <c r="K182" s="70"/>
      <c r="M182" s="70"/>
      <c r="W182" s="200"/>
      <c r="X182" s="200"/>
      <c r="Y182" s="200"/>
      <c r="Z182" s="200"/>
      <c r="AA182" s="200"/>
    </row>
    <row r="183" spans="1:27" ht="12.75">
      <c r="A183" s="222"/>
      <c r="B183" s="222"/>
      <c r="D183" s="200"/>
      <c r="E183" s="200"/>
      <c r="F183" s="200"/>
      <c r="G183" s="201"/>
      <c r="J183" s="70"/>
      <c r="K183" s="70"/>
      <c r="M183" s="70"/>
      <c r="W183" s="200"/>
      <c r="X183" s="200"/>
      <c r="Y183" s="200"/>
      <c r="Z183" s="200"/>
      <c r="AA183" s="200"/>
    </row>
    <row r="184" spans="1:27" ht="12.75">
      <c r="A184" s="222"/>
      <c r="B184" s="222"/>
      <c r="D184" s="200"/>
      <c r="E184" s="200"/>
      <c r="F184" s="200"/>
      <c r="G184" s="201"/>
      <c r="J184" s="70"/>
      <c r="K184" s="70"/>
      <c r="M184" s="70"/>
      <c r="W184" s="200"/>
      <c r="X184" s="200"/>
      <c r="Y184" s="200"/>
      <c r="Z184" s="200"/>
      <c r="AA184" s="200"/>
    </row>
    <row r="185" spans="1:27" ht="12.75">
      <c r="A185" s="222"/>
      <c r="B185" s="222"/>
      <c r="D185" s="200"/>
      <c r="E185" s="200"/>
      <c r="F185" s="200"/>
      <c r="G185" s="201"/>
      <c r="J185" s="70"/>
      <c r="K185" s="70"/>
      <c r="M185" s="70"/>
      <c r="W185" s="200"/>
      <c r="X185" s="200"/>
      <c r="Y185" s="200"/>
      <c r="Z185" s="200"/>
      <c r="AA185" s="200"/>
    </row>
    <row r="186" spans="1:27" ht="12.75">
      <c r="A186" s="222"/>
      <c r="B186" s="222"/>
      <c r="D186" s="200"/>
      <c r="E186" s="200"/>
      <c r="F186" s="200"/>
      <c r="G186" s="201"/>
      <c r="J186" s="70"/>
      <c r="K186" s="70"/>
      <c r="M186" s="70"/>
      <c r="W186" s="200"/>
      <c r="X186" s="200"/>
      <c r="Y186" s="200"/>
      <c r="Z186" s="200"/>
      <c r="AA186" s="200"/>
    </row>
    <row r="187" spans="1:27" ht="12.75">
      <c r="A187" s="222"/>
      <c r="B187" s="222"/>
      <c r="D187" s="200"/>
      <c r="E187" s="200"/>
      <c r="F187" s="200"/>
      <c r="G187" s="201"/>
      <c r="J187" s="70"/>
      <c r="K187" s="70"/>
      <c r="M187" s="70"/>
      <c r="W187" s="200"/>
      <c r="X187" s="200"/>
      <c r="Y187" s="200"/>
      <c r="Z187" s="200"/>
      <c r="AA187" s="200"/>
    </row>
    <row r="188" spans="1:27" ht="12.75">
      <c r="A188" s="222"/>
      <c r="B188" s="222"/>
      <c r="D188" s="200"/>
      <c r="E188" s="200"/>
      <c r="F188" s="200"/>
      <c r="G188" s="201"/>
      <c r="J188" s="70"/>
      <c r="K188" s="70"/>
      <c r="M188" s="70"/>
      <c r="W188" s="200"/>
      <c r="X188" s="200"/>
      <c r="Y188" s="200"/>
      <c r="Z188" s="200"/>
      <c r="AA188" s="200"/>
    </row>
    <row r="189" spans="1:27" ht="12.75">
      <c r="A189" s="222"/>
      <c r="B189" s="222"/>
      <c r="D189" s="200"/>
      <c r="E189" s="200"/>
      <c r="F189" s="200"/>
      <c r="G189" s="201"/>
      <c r="J189" s="70"/>
      <c r="K189" s="70"/>
      <c r="M189" s="70"/>
      <c r="W189" s="200"/>
      <c r="X189" s="200"/>
      <c r="Y189" s="200"/>
      <c r="Z189" s="200"/>
      <c r="AA189" s="200"/>
    </row>
    <row r="190" spans="1:27" ht="12.75">
      <c r="A190" s="222"/>
      <c r="B190" s="222"/>
      <c r="D190" s="200"/>
      <c r="E190" s="200"/>
      <c r="F190" s="200"/>
      <c r="G190" s="201"/>
      <c r="J190" s="70"/>
      <c r="K190" s="70"/>
      <c r="M190" s="70"/>
      <c r="W190" s="200"/>
      <c r="X190" s="200"/>
      <c r="Y190" s="200"/>
      <c r="Z190" s="200"/>
      <c r="AA190" s="200"/>
    </row>
    <row r="191" spans="1:27" ht="12.75">
      <c r="A191" s="222"/>
      <c r="B191" s="222"/>
      <c r="D191" s="200"/>
      <c r="E191" s="200"/>
      <c r="F191" s="200"/>
      <c r="G191" s="201"/>
      <c r="J191" s="70"/>
      <c r="K191" s="70"/>
      <c r="M191" s="70"/>
      <c r="W191" s="200"/>
      <c r="X191" s="200"/>
      <c r="Y191" s="200"/>
      <c r="Z191" s="200"/>
      <c r="AA191" s="200"/>
    </row>
    <row r="192" spans="1:27" ht="12.75">
      <c r="A192" s="222"/>
      <c r="B192" s="222"/>
      <c r="D192" s="200"/>
      <c r="E192" s="200"/>
      <c r="F192" s="200"/>
      <c r="G192" s="201"/>
      <c r="J192" s="70"/>
      <c r="K192" s="70"/>
      <c r="M192" s="70"/>
      <c r="W192" s="200"/>
      <c r="X192" s="200"/>
      <c r="Y192" s="200"/>
      <c r="Z192" s="200"/>
      <c r="AA192" s="200"/>
    </row>
    <row r="193" spans="1:27" ht="12.75">
      <c r="A193" s="222"/>
      <c r="B193" s="222"/>
      <c r="D193" s="200"/>
      <c r="E193" s="200"/>
      <c r="F193" s="200"/>
      <c r="G193" s="201"/>
      <c r="J193" s="70"/>
      <c r="K193" s="70"/>
      <c r="M193" s="70"/>
      <c r="W193" s="200"/>
      <c r="X193" s="200"/>
      <c r="Y193" s="200"/>
      <c r="Z193" s="200"/>
      <c r="AA193" s="200"/>
    </row>
    <row r="194" spans="1:27" ht="12.75">
      <c r="A194" s="222"/>
      <c r="B194" s="222"/>
      <c r="D194" s="200"/>
      <c r="E194" s="200"/>
      <c r="F194" s="200"/>
      <c r="G194" s="201"/>
      <c r="J194" s="70"/>
      <c r="K194" s="70"/>
      <c r="M194" s="70"/>
      <c r="W194" s="200"/>
      <c r="X194" s="200"/>
      <c r="Y194" s="200"/>
      <c r="Z194" s="200"/>
      <c r="AA194" s="200"/>
    </row>
    <row r="195" spans="1:27" ht="12.75">
      <c r="A195" s="222"/>
      <c r="B195" s="222"/>
      <c r="D195" s="200"/>
      <c r="E195" s="200"/>
      <c r="F195" s="200"/>
      <c r="G195" s="201"/>
      <c r="J195" s="70"/>
      <c r="K195" s="70"/>
      <c r="M195" s="70"/>
      <c r="W195" s="200"/>
      <c r="X195" s="200"/>
      <c r="Y195" s="200"/>
      <c r="Z195" s="200"/>
      <c r="AA195" s="200"/>
    </row>
    <row r="196" spans="1:27" ht="12.75">
      <c r="A196" s="222"/>
      <c r="B196" s="222"/>
      <c r="D196" s="200"/>
      <c r="E196" s="200"/>
      <c r="F196" s="200"/>
      <c r="G196" s="201"/>
      <c r="J196" s="70"/>
      <c r="K196" s="70"/>
      <c r="M196" s="70"/>
      <c r="W196" s="200"/>
      <c r="X196" s="200"/>
      <c r="Y196" s="200"/>
      <c r="Z196" s="200"/>
      <c r="AA196" s="200"/>
    </row>
    <row r="197" spans="1:27" ht="12.75">
      <c r="A197" s="222"/>
      <c r="B197" s="222"/>
      <c r="D197" s="200"/>
      <c r="E197" s="200"/>
      <c r="F197" s="200"/>
      <c r="G197" s="201"/>
      <c r="J197" s="70"/>
      <c r="K197" s="70"/>
      <c r="M197" s="70"/>
      <c r="W197" s="200"/>
      <c r="X197" s="200"/>
      <c r="Y197" s="200"/>
      <c r="Z197" s="200"/>
      <c r="AA197" s="200"/>
    </row>
    <row r="198" spans="1:27" ht="12.75">
      <c r="A198" s="222"/>
      <c r="B198" s="222"/>
      <c r="D198" s="200"/>
      <c r="E198" s="200"/>
      <c r="F198" s="200"/>
      <c r="G198" s="201"/>
      <c r="J198" s="70"/>
      <c r="K198" s="70"/>
      <c r="M198" s="70"/>
      <c r="W198" s="200"/>
      <c r="X198" s="200"/>
      <c r="Y198" s="200"/>
      <c r="Z198" s="200"/>
      <c r="AA198" s="200"/>
    </row>
    <row r="199" spans="1:27" ht="12.75">
      <c r="A199" s="222"/>
      <c r="B199" s="222"/>
      <c r="D199" s="200"/>
      <c r="E199" s="200"/>
      <c r="F199" s="200"/>
      <c r="G199" s="201"/>
      <c r="J199" s="70"/>
      <c r="K199" s="70"/>
      <c r="M199" s="70"/>
      <c r="W199" s="200"/>
      <c r="X199" s="200"/>
      <c r="Y199" s="200"/>
      <c r="Z199" s="200"/>
      <c r="AA199" s="200"/>
    </row>
    <row r="200" spans="1:27" ht="12.75">
      <c r="A200" s="222"/>
      <c r="B200" s="222"/>
      <c r="D200" s="200"/>
      <c r="E200" s="200"/>
      <c r="F200" s="200"/>
      <c r="G200" s="201"/>
      <c r="J200" s="70"/>
      <c r="K200" s="70"/>
      <c r="M200" s="70"/>
      <c r="W200" s="200"/>
      <c r="X200" s="200"/>
      <c r="Y200" s="200"/>
      <c r="Z200" s="200"/>
      <c r="AA200" s="200"/>
    </row>
    <row r="201" spans="1:27" ht="12.75">
      <c r="A201" s="222"/>
      <c r="B201" s="222"/>
      <c r="D201" s="200"/>
      <c r="E201" s="200"/>
      <c r="F201" s="200"/>
      <c r="G201" s="201"/>
      <c r="J201" s="70"/>
      <c r="K201" s="70"/>
      <c r="M201" s="70"/>
      <c r="W201" s="200"/>
      <c r="X201" s="200"/>
      <c r="Y201" s="200"/>
      <c r="Z201" s="200"/>
      <c r="AA201" s="200"/>
    </row>
    <row r="202" spans="1:27" ht="12.75">
      <c r="A202" s="222"/>
      <c r="B202" s="222"/>
      <c r="D202" s="200"/>
      <c r="E202" s="200"/>
      <c r="F202" s="200"/>
      <c r="G202" s="201"/>
      <c r="J202" s="70"/>
      <c r="K202" s="70"/>
      <c r="M202" s="70"/>
      <c r="W202" s="200"/>
      <c r="X202" s="200"/>
      <c r="Y202" s="200"/>
      <c r="Z202" s="200"/>
      <c r="AA202" s="200"/>
    </row>
    <row r="203" spans="1:27" ht="12.75">
      <c r="A203" s="222"/>
      <c r="B203" s="222"/>
      <c r="D203" s="200"/>
      <c r="E203" s="200"/>
      <c r="F203" s="200"/>
      <c r="G203" s="201"/>
      <c r="J203" s="70"/>
      <c r="K203" s="70"/>
      <c r="M203" s="70"/>
      <c r="W203" s="200"/>
      <c r="X203" s="200"/>
      <c r="Y203" s="200"/>
      <c r="Z203" s="200"/>
      <c r="AA203" s="200"/>
    </row>
    <row r="204" spans="1:27" ht="12.75">
      <c r="A204" s="222"/>
      <c r="B204" s="222"/>
      <c r="D204" s="200"/>
      <c r="E204" s="200"/>
      <c r="F204" s="200"/>
      <c r="G204" s="201"/>
      <c r="J204" s="70"/>
      <c r="K204" s="70"/>
      <c r="M204" s="70"/>
      <c r="W204" s="200"/>
      <c r="X204" s="200"/>
      <c r="Y204" s="200"/>
      <c r="Z204" s="200"/>
      <c r="AA204" s="200"/>
    </row>
    <row r="205" spans="1:27" ht="12.75">
      <c r="A205" s="222"/>
      <c r="B205" s="222"/>
      <c r="D205" s="200"/>
      <c r="E205" s="200"/>
      <c r="F205" s="200"/>
      <c r="G205" s="201"/>
      <c r="J205" s="70"/>
      <c r="K205" s="70"/>
      <c r="M205" s="70"/>
      <c r="W205" s="200"/>
      <c r="X205" s="200"/>
      <c r="Y205" s="200"/>
      <c r="Z205" s="200"/>
      <c r="AA205" s="200"/>
    </row>
    <row r="206" spans="1:27" ht="12.75">
      <c r="A206" s="222"/>
      <c r="B206" s="222"/>
      <c r="D206" s="200"/>
      <c r="E206" s="200"/>
      <c r="F206" s="200"/>
      <c r="G206" s="201"/>
      <c r="J206" s="70"/>
      <c r="K206" s="70"/>
      <c r="M206" s="70"/>
      <c r="W206" s="200"/>
      <c r="X206" s="200"/>
      <c r="Y206" s="200"/>
      <c r="Z206" s="200"/>
      <c r="AA206" s="200"/>
    </row>
    <row r="207" spans="1:27" ht="12.75">
      <c r="A207" s="222"/>
      <c r="B207" s="222"/>
      <c r="D207" s="200"/>
      <c r="E207" s="200"/>
      <c r="F207" s="200"/>
      <c r="G207" s="201"/>
      <c r="J207" s="70"/>
      <c r="K207" s="70"/>
      <c r="M207" s="70"/>
      <c r="W207" s="200"/>
      <c r="X207" s="200"/>
      <c r="Y207" s="200"/>
      <c r="Z207" s="200"/>
      <c r="AA207" s="200"/>
    </row>
    <row r="208" spans="1:27" ht="12.75">
      <c r="A208" s="222"/>
      <c r="B208" s="222"/>
      <c r="D208" s="200"/>
      <c r="E208" s="200"/>
      <c r="F208" s="200"/>
      <c r="G208" s="201"/>
      <c r="J208" s="70"/>
      <c r="K208" s="70"/>
      <c r="M208" s="70"/>
      <c r="W208" s="200"/>
      <c r="X208" s="200"/>
      <c r="Y208" s="200"/>
      <c r="Z208" s="200"/>
      <c r="AA208" s="200"/>
    </row>
    <row r="209" spans="1:27" ht="12.75">
      <c r="A209" s="222"/>
      <c r="B209" s="222"/>
      <c r="D209" s="200"/>
      <c r="E209" s="200"/>
      <c r="F209" s="200"/>
      <c r="G209" s="201"/>
      <c r="J209" s="70"/>
      <c r="K209" s="70"/>
      <c r="M209" s="70"/>
      <c r="W209" s="200"/>
      <c r="X209" s="200"/>
      <c r="Y209" s="200"/>
      <c r="Z209" s="200"/>
      <c r="AA209" s="200"/>
    </row>
    <row r="210" spans="1:27" ht="12.75">
      <c r="A210" s="222"/>
      <c r="B210" s="222"/>
      <c r="D210" s="200"/>
      <c r="E210" s="200"/>
      <c r="F210" s="200"/>
      <c r="G210" s="201"/>
      <c r="J210" s="70"/>
      <c r="K210" s="70"/>
      <c r="M210" s="70"/>
      <c r="W210" s="200"/>
      <c r="X210" s="200"/>
      <c r="Y210" s="200"/>
      <c r="Z210" s="200"/>
      <c r="AA210" s="200"/>
    </row>
    <row r="211" spans="1:27" ht="12.75">
      <c r="A211" s="222"/>
      <c r="B211" s="222"/>
      <c r="D211" s="200"/>
      <c r="E211" s="200"/>
      <c r="F211" s="200"/>
      <c r="G211" s="201"/>
      <c r="J211" s="70"/>
      <c r="K211" s="70"/>
      <c r="M211" s="70"/>
      <c r="W211" s="200"/>
      <c r="X211" s="200"/>
      <c r="Y211" s="200"/>
      <c r="Z211" s="200"/>
      <c r="AA211" s="200"/>
    </row>
    <row r="212" spans="1:27" ht="12.75">
      <c r="A212" s="222"/>
      <c r="B212" s="222"/>
      <c r="D212" s="200"/>
      <c r="E212" s="200"/>
      <c r="F212" s="200"/>
      <c r="G212" s="201"/>
      <c r="J212" s="70"/>
      <c r="K212" s="70"/>
      <c r="M212" s="70"/>
      <c r="W212" s="200"/>
      <c r="X212" s="200"/>
      <c r="Y212" s="200"/>
      <c r="Z212" s="200"/>
      <c r="AA212" s="200"/>
    </row>
    <row r="213" spans="1:27" ht="12.75">
      <c r="A213" s="222"/>
      <c r="B213" s="222"/>
      <c r="D213" s="200"/>
      <c r="E213" s="200"/>
      <c r="F213" s="200"/>
      <c r="G213" s="201"/>
      <c r="J213" s="70"/>
      <c r="K213" s="70"/>
      <c r="M213" s="70"/>
      <c r="W213" s="200"/>
      <c r="X213" s="200"/>
      <c r="Y213" s="200"/>
      <c r="Z213" s="200"/>
      <c r="AA213" s="200"/>
    </row>
    <row r="214" spans="1:27" ht="12.75">
      <c r="A214" s="222"/>
      <c r="B214" s="222"/>
      <c r="D214" s="200"/>
      <c r="E214" s="200"/>
      <c r="F214" s="200"/>
      <c r="G214" s="201"/>
      <c r="J214" s="70"/>
      <c r="K214" s="70"/>
      <c r="M214" s="70"/>
      <c r="W214" s="200"/>
      <c r="X214" s="200"/>
      <c r="Y214" s="200"/>
      <c r="Z214" s="200"/>
      <c r="AA214" s="200"/>
    </row>
    <row r="215" spans="1:27" ht="12.75">
      <c r="A215" s="222"/>
      <c r="B215" s="222"/>
      <c r="D215" s="200"/>
      <c r="E215" s="200"/>
      <c r="F215" s="200"/>
      <c r="G215" s="201"/>
      <c r="J215" s="70"/>
      <c r="K215" s="70"/>
      <c r="M215" s="70"/>
      <c r="W215" s="200"/>
      <c r="X215" s="200"/>
      <c r="Y215" s="200"/>
      <c r="Z215" s="200"/>
      <c r="AA215" s="200"/>
    </row>
    <row r="216" spans="1:27" ht="12.75">
      <c r="A216" s="222"/>
      <c r="B216" s="222"/>
      <c r="D216" s="200"/>
      <c r="E216" s="200"/>
      <c r="F216" s="200"/>
      <c r="G216" s="201"/>
      <c r="J216" s="70"/>
      <c r="K216" s="70"/>
      <c r="M216" s="70"/>
      <c r="W216" s="200"/>
      <c r="X216" s="200"/>
      <c r="Y216" s="200"/>
      <c r="Z216" s="200"/>
      <c r="AA216" s="200"/>
    </row>
    <row r="217" spans="1:27" ht="12.75">
      <c r="A217" s="222"/>
      <c r="B217" s="222"/>
      <c r="D217" s="200"/>
      <c r="E217" s="200"/>
      <c r="F217" s="200"/>
      <c r="G217" s="201"/>
      <c r="J217" s="70"/>
      <c r="K217" s="70"/>
      <c r="M217" s="70"/>
      <c r="W217" s="200"/>
      <c r="X217" s="200"/>
      <c r="Y217" s="200"/>
      <c r="Z217" s="200"/>
      <c r="AA217" s="200"/>
    </row>
    <row r="218" spans="1:27" ht="12.75">
      <c r="A218" s="222"/>
      <c r="B218" s="222"/>
      <c r="D218" s="200"/>
      <c r="E218" s="200"/>
      <c r="F218" s="200"/>
      <c r="G218" s="201"/>
      <c r="J218" s="70"/>
      <c r="K218" s="70"/>
      <c r="M218" s="70"/>
      <c r="W218" s="200"/>
      <c r="X218" s="200"/>
      <c r="Y218" s="200"/>
      <c r="Z218" s="200"/>
      <c r="AA218" s="200"/>
    </row>
    <row r="219" spans="1:27" ht="12.75">
      <c r="A219" s="222"/>
      <c r="B219" s="222"/>
      <c r="D219" s="200"/>
      <c r="E219" s="200"/>
      <c r="F219" s="200"/>
      <c r="G219" s="201"/>
      <c r="J219" s="70"/>
      <c r="K219" s="70"/>
      <c r="M219" s="70"/>
      <c r="W219" s="200"/>
      <c r="X219" s="200"/>
      <c r="Y219" s="200"/>
      <c r="Z219" s="200"/>
      <c r="AA219" s="200"/>
    </row>
    <row r="220" spans="1:27" ht="12.75">
      <c r="A220" s="222"/>
      <c r="B220" s="222"/>
      <c r="D220" s="200"/>
      <c r="E220" s="200"/>
      <c r="F220" s="200"/>
      <c r="G220" s="201"/>
      <c r="J220" s="70"/>
      <c r="K220" s="70"/>
      <c r="M220" s="70"/>
      <c r="W220" s="200"/>
      <c r="X220" s="200"/>
      <c r="Y220" s="200"/>
      <c r="Z220" s="200"/>
      <c r="AA220" s="200"/>
    </row>
    <row r="221" spans="1:27" ht="12.75">
      <c r="A221" s="222"/>
      <c r="B221" s="222"/>
      <c r="D221" s="200"/>
      <c r="E221" s="200"/>
      <c r="F221" s="200"/>
      <c r="G221" s="201"/>
      <c r="J221" s="70"/>
      <c r="K221" s="70"/>
      <c r="M221" s="70"/>
      <c r="W221" s="200"/>
      <c r="X221" s="200"/>
      <c r="Y221" s="200"/>
      <c r="Z221" s="200"/>
      <c r="AA221" s="200"/>
    </row>
    <row r="222" spans="1:27" ht="12.75">
      <c r="A222" s="222"/>
      <c r="B222" s="222"/>
      <c r="D222" s="200"/>
      <c r="E222" s="200"/>
      <c r="F222" s="200"/>
      <c r="G222" s="201"/>
      <c r="J222" s="70"/>
      <c r="K222" s="70"/>
      <c r="M222" s="70"/>
      <c r="W222" s="200"/>
      <c r="X222" s="200"/>
      <c r="Y222" s="200"/>
      <c r="Z222" s="200"/>
      <c r="AA222" s="200"/>
    </row>
    <row r="223" spans="1:27" ht="12.75">
      <c r="A223" s="222"/>
      <c r="B223" s="222"/>
      <c r="D223" s="200"/>
      <c r="E223" s="200"/>
      <c r="F223" s="200"/>
      <c r="G223" s="201"/>
      <c r="J223" s="70"/>
      <c r="K223" s="70"/>
      <c r="M223" s="70"/>
      <c r="W223" s="200"/>
      <c r="X223" s="200"/>
      <c r="Y223" s="200"/>
      <c r="Z223" s="200"/>
      <c r="AA223" s="200"/>
    </row>
    <row r="224" spans="1:27" ht="12.75">
      <c r="A224" s="222"/>
      <c r="B224" s="222"/>
      <c r="D224" s="200"/>
      <c r="E224" s="200"/>
      <c r="F224" s="200"/>
      <c r="G224" s="201"/>
      <c r="J224" s="70"/>
      <c r="K224" s="70"/>
      <c r="M224" s="70"/>
      <c r="W224" s="200"/>
      <c r="X224" s="200"/>
      <c r="Y224" s="200"/>
      <c r="Z224" s="200"/>
      <c r="AA224" s="200"/>
    </row>
    <row r="225" spans="1:27" ht="12.75">
      <c r="A225" s="222"/>
      <c r="B225" s="222"/>
      <c r="D225" s="200"/>
      <c r="E225" s="200"/>
      <c r="F225" s="200"/>
      <c r="G225" s="201"/>
      <c r="J225" s="70"/>
      <c r="K225" s="70"/>
      <c r="M225" s="70"/>
      <c r="W225" s="200"/>
      <c r="X225" s="200"/>
      <c r="Y225" s="200"/>
      <c r="Z225" s="200"/>
      <c r="AA225" s="200"/>
    </row>
    <row r="226" spans="1:27" ht="12.75">
      <c r="A226" s="222"/>
      <c r="B226" s="222"/>
      <c r="D226" s="200"/>
      <c r="E226" s="200"/>
      <c r="F226" s="200"/>
      <c r="G226" s="201"/>
      <c r="J226" s="70"/>
      <c r="K226" s="70"/>
      <c r="M226" s="70"/>
      <c r="W226" s="200"/>
      <c r="X226" s="200"/>
      <c r="Y226" s="200"/>
      <c r="Z226" s="200"/>
      <c r="AA226" s="200"/>
    </row>
    <row r="227" spans="1:27" ht="12.75">
      <c r="A227" s="222"/>
      <c r="B227" s="222"/>
      <c r="D227" s="200"/>
      <c r="E227" s="200"/>
      <c r="F227" s="200"/>
      <c r="G227" s="201"/>
      <c r="J227" s="70"/>
      <c r="K227" s="70"/>
      <c r="M227" s="70"/>
      <c r="W227" s="200"/>
      <c r="X227" s="200"/>
      <c r="Y227" s="200"/>
      <c r="Z227" s="200"/>
      <c r="AA227" s="200"/>
    </row>
    <row r="228" spans="1:27" ht="12.75">
      <c r="A228" s="222"/>
      <c r="B228" s="222"/>
      <c r="D228" s="200"/>
      <c r="E228" s="200"/>
      <c r="F228" s="200"/>
      <c r="G228" s="201"/>
      <c r="J228" s="70"/>
      <c r="K228" s="70"/>
      <c r="M228" s="70"/>
      <c r="W228" s="200"/>
      <c r="X228" s="200"/>
      <c r="Y228" s="200"/>
      <c r="Z228" s="200"/>
      <c r="AA228" s="200"/>
    </row>
    <row r="229" spans="1:27" ht="12.75">
      <c r="A229" s="222"/>
      <c r="B229" s="222"/>
      <c r="D229" s="200"/>
      <c r="E229" s="200"/>
      <c r="F229" s="200"/>
      <c r="G229" s="201"/>
      <c r="J229" s="70"/>
      <c r="K229" s="70"/>
      <c r="M229" s="70"/>
      <c r="W229" s="200"/>
      <c r="X229" s="200"/>
      <c r="Y229" s="200"/>
      <c r="Z229" s="200"/>
      <c r="AA229" s="200"/>
    </row>
    <row r="230" spans="1:27" ht="12.75">
      <c r="A230" s="222"/>
      <c r="B230" s="222"/>
      <c r="D230" s="200"/>
      <c r="E230" s="200"/>
      <c r="F230" s="200"/>
      <c r="G230" s="201"/>
      <c r="J230" s="70"/>
      <c r="K230" s="70"/>
      <c r="M230" s="70"/>
      <c r="W230" s="200"/>
      <c r="X230" s="200"/>
      <c r="Y230" s="200"/>
      <c r="Z230" s="200"/>
      <c r="AA230" s="200"/>
    </row>
    <row r="231" spans="1:27" ht="12.75">
      <c r="A231" s="222"/>
      <c r="B231" s="222"/>
      <c r="D231" s="200"/>
      <c r="E231" s="200"/>
      <c r="F231" s="200"/>
      <c r="G231" s="201"/>
      <c r="J231" s="70"/>
      <c r="K231" s="70"/>
      <c r="M231" s="70"/>
      <c r="W231" s="200"/>
      <c r="X231" s="200"/>
      <c r="Y231" s="200"/>
      <c r="Z231" s="200"/>
      <c r="AA231" s="200"/>
    </row>
    <row r="232" spans="1:27" ht="12.75">
      <c r="A232" s="222"/>
      <c r="B232" s="222"/>
      <c r="D232" s="200"/>
      <c r="E232" s="200"/>
      <c r="F232" s="200"/>
      <c r="G232" s="201"/>
      <c r="J232" s="70"/>
      <c r="K232" s="70"/>
      <c r="M232" s="70"/>
      <c r="W232" s="200"/>
      <c r="X232" s="200"/>
      <c r="Y232" s="200"/>
      <c r="Z232" s="200"/>
      <c r="AA232" s="200"/>
    </row>
    <row r="233" spans="1:27" ht="12.75">
      <c r="A233" s="222"/>
      <c r="B233" s="222"/>
      <c r="D233" s="200"/>
      <c r="E233" s="200"/>
      <c r="F233" s="200"/>
      <c r="G233" s="201"/>
      <c r="J233" s="70"/>
      <c r="K233" s="70"/>
      <c r="M233" s="70"/>
      <c r="W233" s="200"/>
      <c r="X233" s="200"/>
      <c r="Y233" s="200"/>
      <c r="Z233" s="200"/>
      <c r="AA233" s="200"/>
    </row>
    <row r="234" spans="1:27" ht="12.75">
      <c r="A234" s="222"/>
      <c r="B234" s="222"/>
      <c r="D234" s="200"/>
      <c r="E234" s="200"/>
      <c r="F234" s="200"/>
      <c r="G234" s="201"/>
      <c r="J234" s="70"/>
      <c r="K234" s="70"/>
      <c r="M234" s="70"/>
      <c r="W234" s="200"/>
      <c r="X234" s="200"/>
      <c r="Y234" s="200"/>
      <c r="Z234" s="200"/>
      <c r="AA234" s="200"/>
    </row>
    <row r="235" spans="1:27" ht="12.75">
      <c r="A235" s="222"/>
      <c r="B235" s="222"/>
      <c r="D235" s="200"/>
      <c r="E235" s="200"/>
      <c r="F235" s="200"/>
      <c r="G235" s="201"/>
      <c r="J235" s="70"/>
      <c r="K235" s="70"/>
      <c r="M235" s="70"/>
      <c r="W235" s="200"/>
      <c r="X235" s="200"/>
      <c r="Y235" s="200"/>
      <c r="Z235" s="200"/>
      <c r="AA235" s="200"/>
    </row>
    <row r="236" spans="1:27" ht="12.75">
      <c r="A236" s="222"/>
      <c r="B236" s="222"/>
      <c r="D236" s="200"/>
      <c r="E236" s="200"/>
      <c r="F236" s="200"/>
      <c r="G236" s="201"/>
      <c r="J236" s="70"/>
      <c r="K236" s="70"/>
      <c r="M236" s="70"/>
      <c r="W236" s="200"/>
      <c r="X236" s="200"/>
      <c r="Y236" s="200"/>
      <c r="Z236" s="200"/>
      <c r="AA236" s="200"/>
    </row>
    <row r="237" spans="1:27" ht="12.75">
      <c r="A237" s="222"/>
      <c r="B237" s="222"/>
      <c r="D237" s="200"/>
      <c r="E237" s="200"/>
      <c r="F237" s="200"/>
      <c r="G237" s="201"/>
      <c r="J237" s="70"/>
      <c r="K237" s="70"/>
      <c r="M237" s="70"/>
      <c r="W237" s="200"/>
      <c r="X237" s="200"/>
      <c r="Y237" s="200"/>
      <c r="Z237" s="200"/>
      <c r="AA237" s="200"/>
    </row>
    <row r="238" spans="1:27" ht="12.75">
      <c r="A238" s="222"/>
      <c r="B238" s="222"/>
      <c r="D238" s="200"/>
      <c r="E238" s="200"/>
      <c r="F238" s="200"/>
      <c r="G238" s="201"/>
      <c r="J238" s="70"/>
      <c r="K238" s="70"/>
      <c r="M238" s="70"/>
      <c r="W238" s="200"/>
      <c r="X238" s="200"/>
      <c r="Y238" s="200"/>
      <c r="Z238" s="200"/>
      <c r="AA238" s="200"/>
    </row>
    <row r="239" spans="1:27" ht="12.75">
      <c r="A239" s="222"/>
      <c r="B239" s="222"/>
      <c r="D239" s="200"/>
      <c r="E239" s="200"/>
      <c r="F239" s="200"/>
      <c r="G239" s="201"/>
      <c r="J239" s="70"/>
      <c r="K239" s="70"/>
      <c r="M239" s="70"/>
      <c r="W239" s="200"/>
      <c r="X239" s="200"/>
      <c r="Y239" s="200"/>
      <c r="Z239" s="200"/>
      <c r="AA239" s="200"/>
    </row>
    <row r="240" spans="1:27" ht="12.75">
      <c r="A240" s="222"/>
      <c r="B240" s="222"/>
      <c r="D240" s="200"/>
      <c r="E240" s="200"/>
      <c r="F240" s="200"/>
      <c r="G240" s="201"/>
      <c r="J240" s="70"/>
      <c r="K240" s="70"/>
      <c r="M240" s="70"/>
      <c r="W240" s="200"/>
      <c r="X240" s="200"/>
      <c r="Y240" s="200"/>
      <c r="Z240" s="200"/>
      <c r="AA240" s="200"/>
    </row>
    <row r="241" spans="1:27" ht="12.75">
      <c r="A241" s="222"/>
      <c r="B241" s="222"/>
      <c r="D241" s="200"/>
      <c r="E241" s="200"/>
      <c r="F241" s="200"/>
      <c r="G241" s="201"/>
      <c r="J241" s="70"/>
      <c r="K241" s="70"/>
      <c r="M241" s="70"/>
      <c r="W241" s="200"/>
      <c r="X241" s="200"/>
      <c r="Y241" s="200"/>
      <c r="Z241" s="200"/>
      <c r="AA241" s="200"/>
    </row>
    <row r="242" spans="1:27" ht="12.75">
      <c r="A242" s="222"/>
      <c r="B242" s="222"/>
      <c r="D242" s="200"/>
      <c r="E242" s="200"/>
      <c r="F242" s="200"/>
      <c r="G242" s="201"/>
      <c r="J242" s="70"/>
      <c r="K242" s="70"/>
      <c r="M242" s="70"/>
      <c r="W242" s="200"/>
      <c r="X242" s="200"/>
      <c r="Y242" s="200"/>
      <c r="Z242" s="200"/>
      <c r="AA242" s="200"/>
    </row>
    <row r="243" spans="1:27" ht="12.75">
      <c r="A243" s="222"/>
      <c r="B243" s="222"/>
      <c r="D243" s="200"/>
      <c r="E243" s="200"/>
      <c r="F243" s="200"/>
      <c r="G243" s="201"/>
      <c r="J243" s="70"/>
      <c r="K243" s="70"/>
      <c r="M243" s="70"/>
      <c r="W243" s="200"/>
      <c r="X243" s="200"/>
      <c r="Y243" s="200"/>
      <c r="Z243" s="200"/>
      <c r="AA243" s="200"/>
    </row>
    <row r="244" spans="1:27" ht="12.75">
      <c r="A244" s="222"/>
      <c r="B244" s="222"/>
      <c r="D244" s="200"/>
      <c r="E244" s="200"/>
      <c r="F244" s="200"/>
      <c r="G244" s="201"/>
      <c r="J244" s="70"/>
      <c r="K244" s="70"/>
      <c r="M244" s="70"/>
      <c r="W244" s="200"/>
      <c r="X244" s="200"/>
      <c r="Y244" s="200"/>
      <c r="Z244" s="200"/>
      <c r="AA244" s="200"/>
    </row>
    <row r="245" spans="1:27" ht="12.75">
      <c r="A245" s="222"/>
      <c r="B245" s="222"/>
      <c r="D245" s="200"/>
      <c r="E245" s="200"/>
      <c r="F245" s="200"/>
      <c r="G245" s="201"/>
      <c r="J245" s="70"/>
      <c r="K245" s="70"/>
      <c r="M245" s="70"/>
      <c r="W245" s="200"/>
      <c r="X245" s="200"/>
      <c r="Y245" s="200"/>
      <c r="Z245" s="200"/>
      <c r="AA245" s="200"/>
    </row>
    <row r="246" spans="1:27" ht="12.75">
      <c r="A246" s="222"/>
      <c r="B246" s="222"/>
      <c r="D246" s="200"/>
      <c r="E246" s="200"/>
      <c r="F246" s="200"/>
      <c r="G246" s="201"/>
      <c r="J246" s="70"/>
      <c r="K246" s="70"/>
      <c r="M246" s="70"/>
      <c r="W246" s="200"/>
      <c r="X246" s="200"/>
      <c r="Y246" s="200"/>
      <c r="Z246" s="200"/>
      <c r="AA246" s="200"/>
    </row>
    <row r="247" spans="1:27" ht="12.75">
      <c r="A247" s="222"/>
      <c r="B247" s="222"/>
      <c r="D247" s="200"/>
      <c r="E247" s="200"/>
      <c r="F247" s="200"/>
      <c r="G247" s="201"/>
      <c r="J247" s="70"/>
      <c r="K247" s="70"/>
      <c r="M247" s="70"/>
      <c r="W247" s="200"/>
      <c r="X247" s="200"/>
      <c r="Y247" s="200"/>
      <c r="Z247" s="200"/>
      <c r="AA247" s="200"/>
    </row>
    <row r="248" spans="1:27" ht="12.75">
      <c r="A248" s="222"/>
      <c r="B248" s="222"/>
      <c r="D248" s="200"/>
      <c r="E248" s="200"/>
      <c r="F248" s="200"/>
      <c r="G248" s="201"/>
      <c r="J248" s="70"/>
      <c r="K248" s="70"/>
      <c r="M248" s="70"/>
      <c r="W248" s="200"/>
      <c r="X248" s="200"/>
      <c r="Y248" s="200"/>
      <c r="Z248" s="200"/>
      <c r="AA248" s="200"/>
    </row>
    <row r="249" spans="1:27" ht="12.75">
      <c r="A249" s="222"/>
      <c r="B249" s="222"/>
      <c r="D249" s="200"/>
      <c r="E249" s="200"/>
      <c r="F249" s="200"/>
      <c r="G249" s="201"/>
      <c r="J249" s="70"/>
      <c r="K249" s="70"/>
      <c r="M249" s="70"/>
      <c r="W249" s="200"/>
      <c r="X249" s="200"/>
      <c r="Y249" s="200"/>
      <c r="Z249" s="200"/>
      <c r="AA249" s="200"/>
    </row>
    <row r="250" spans="1:27" ht="12.75">
      <c r="A250" s="222"/>
      <c r="B250" s="222"/>
      <c r="D250" s="200"/>
      <c r="E250" s="200"/>
      <c r="F250" s="200"/>
      <c r="G250" s="201"/>
      <c r="J250" s="70"/>
      <c r="K250" s="70"/>
      <c r="M250" s="70"/>
      <c r="W250" s="200"/>
      <c r="X250" s="200"/>
      <c r="Y250" s="200"/>
      <c r="Z250" s="200"/>
      <c r="AA250" s="200"/>
    </row>
    <row r="251" spans="1:27" ht="12.75">
      <c r="A251" s="222"/>
      <c r="B251" s="222"/>
      <c r="D251" s="200"/>
      <c r="E251" s="200"/>
      <c r="F251" s="200"/>
      <c r="G251" s="201"/>
      <c r="J251" s="70"/>
      <c r="K251" s="70"/>
      <c r="M251" s="70"/>
      <c r="W251" s="200"/>
      <c r="X251" s="200"/>
      <c r="Y251" s="200"/>
      <c r="Z251" s="200"/>
      <c r="AA251" s="200"/>
    </row>
    <row r="252" spans="1:27" ht="12.75">
      <c r="A252" s="222"/>
      <c r="B252" s="222"/>
      <c r="D252" s="200"/>
      <c r="E252" s="200"/>
      <c r="F252" s="200"/>
      <c r="G252" s="201"/>
      <c r="J252" s="70"/>
      <c r="K252" s="70"/>
      <c r="M252" s="70"/>
      <c r="W252" s="200"/>
      <c r="X252" s="200"/>
      <c r="Y252" s="200"/>
      <c r="Z252" s="200"/>
      <c r="AA252" s="200"/>
    </row>
    <row r="253" spans="1:27" ht="12.75">
      <c r="A253" s="222"/>
      <c r="B253" s="222"/>
      <c r="D253" s="200"/>
      <c r="E253" s="200"/>
      <c r="F253" s="200"/>
      <c r="G253" s="201"/>
      <c r="J253" s="70"/>
      <c r="K253" s="70"/>
      <c r="M253" s="70"/>
      <c r="W253" s="200"/>
      <c r="X253" s="200"/>
      <c r="Y253" s="200"/>
      <c r="Z253" s="200"/>
      <c r="AA253" s="200"/>
    </row>
    <row r="254" spans="1:27" ht="12.75">
      <c r="A254" s="222"/>
      <c r="B254" s="222"/>
      <c r="D254" s="200"/>
      <c r="E254" s="200"/>
      <c r="F254" s="200"/>
      <c r="G254" s="201"/>
      <c r="J254" s="70"/>
      <c r="K254" s="70"/>
      <c r="M254" s="70"/>
      <c r="W254" s="200"/>
      <c r="X254" s="200"/>
      <c r="Y254" s="200"/>
      <c r="Z254" s="200"/>
      <c r="AA254" s="200"/>
    </row>
    <row r="255" spans="1:27" ht="12.75">
      <c r="A255" s="222"/>
      <c r="B255" s="222"/>
      <c r="D255" s="200"/>
      <c r="E255" s="200"/>
      <c r="F255" s="200"/>
      <c r="G255" s="201"/>
      <c r="J255" s="70"/>
      <c r="K255" s="70"/>
      <c r="M255" s="70"/>
      <c r="W255" s="200"/>
      <c r="X255" s="200"/>
      <c r="Y255" s="200"/>
      <c r="Z255" s="200"/>
      <c r="AA255" s="200"/>
    </row>
    <row r="256" spans="1:27" ht="12.75">
      <c r="A256" s="222"/>
      <c r="B256" s="222"/>
      <c r="D256" s="200"/>
      <c r="E256" s="200"/>
      <c r="F256" s="200"/>
      <c r="G256" s="201"/>
      <c r="J256" s="70"/>
      <c r="K256" s="70"/>
      <c r="M256" s="70"/>
      <c r="W256" s="200"/>
      <c r="X256" s="200"/>
      <c r="Y256" s="200"/>
      <c r="Z256" s="200"/>
      <c r="AA256" s="200"/>
    </row>
    <row r="257" spans="1:27" ht="12.75">
      <c r="A257" s="222"/>
      <c r="B257" s="222"/>
      <c r="D257" s="200"/>
      <c r="E257" s="200"/>
      <c r="F257" s="200"/>
      <c r="G257" s="201"/>
      <c r="J257" s="70"/>
      <c r="K257" s="70"/>
      <c r="M257" s="70"/>
      <c r="W257" s="200"/>
      <c r="X257" s="200"/>
      <c r="Y257" s="200"/>
      <c r="Z257" s="200"/>
      <c r="AA257" s="200"/>
    </row>
    <row r="258" spans="1:27" ht="12.75">
      <c r="A258" s="222"/>
      <c r="B258" s="222"/>
      <c r="D258" s="200"/>
      <c r="E258" s="200"/>
      <c r="F258" s="200"/>
      <c r="G258" s="201"/>
      <c r="J258" s="70"/>
      <c r="K258" s="70"/>
      <c r="M258" s="70"/>
      <c r="W258" s="200"/>
      <c r="X258" s="200"/>
      <c r="Y258" s="200"/>
      <c r="Z258" s="200"/>
      <c r="AA258" s="200"/>
    </row>
    <row r="259" spans="1:27" ht="12.75">
      <c r="A259" s="222"/>
      <c r="B259" s="222"/>
      <c r="D259" s="200"/>
      <c r="E259" s="200"/>
      <c r="F259" s="200"/>
      <c r="G259" s="201"/>
      <c r="J259" s="70"/>
      <c r="K259" s="70"/>
      <c r="M259" s="70"/>
      <c r="W259" s="200"/>
      <c r="X259" s="200"/>
      <c r="Y259" s="200"/>
      <c r="Z259" s="200"/>
      <c r="AA259" s="200"/>
    </row>
    <row r="260" spans="1:27" ht="12.75">
      <c r="A260" s="222"/>
      <c r="B260" s="222"/>
      <c r="D260" s="200"/>
      <c r="E260" s="200"/>
      <c r="F260" s="200"/>
      <c r="G260" s="201"/>
      <c r="J260" s="70"/>
      <c r="K260" s="70"/>
      <c r="M260" s="70"/>
      <c r="W260" s="200"/>
      <c r="X260" s="200"/>
      <c r="Y260" s="200"/>
      <c r="Z260" s="200"/>
      <c r="AA260" s="200"/>
    </row>
    <row r="261" spans="1:27" ht="12.75">
      <c r="A261" s="222"/>
      <c r="B261" s="222"/>
      <c r="D261" s="200"/>
      <c r="E261" s="200"/>
      <c r="F261" s="200"/>
      <c r="G261" s="201"/>
      <c r="J261" s="70"/>
      <c r="K261" s="70"/>
      <c r="M261" s="70"/>
      <c r="W261" s="200"/>
      <c r="X261" s="200"/>
      <c r="Y261" s="200"/>
      <c r="Z261" s="200"/>
      <c r="AA261" s="200"/>
    </row>
    <row r="262" spans="1:27" ht="12.75">
      <c r="A262" s="222"/>
      <c r="B262" s="222"/>
      <c r="D262" s="200"/>
      <c r="E262" s="200"/>
      <c r="F262" s="200"/>
      <c r="G262" s="201"/>
      <c r="J262" s="70"/>
      <c r="K262" s="70"/>
      <c r="M262" s="70"/>
      <c r="W262" s="200"/>
      <c r="X262" s="200"/>
      <c r="Y262" s="200"/>
      <c r="Z262" s="200"/>
      <c r="AA262" s="200"/>
    </row>
    <row r="263" spans="1:27" ht="12.75">
      <c r="A263" s="222"/>
      <c r="B263" s="222"/>
      <c r="D263" s="200"/>
      <c r="E263" s="200"/>
      <c r="F263" s="200"/>
      <c r="G263" s="201"/>
      <c r="J263" s="70"/>
      <c r="K263" s="70"/>
      <c r="M263" s="70"/>
      <c r="W263" s="200"/>
      <c r="X263" s="200"/>
      <c r="Y263" s="200"/>
      <c r="Z263" s="200"/>
      <c r="AA263" s="200"/>
    </row>
    <row r="264" spans="1:27" ht="12.75">
      <c r="A264" s="222"/>
      <c r="B264" s="222"/>
      <c r="D264" s="200"/>
      <c r="E264" s="200"/>
      <c r="F264" s="200"/>
      <c r="G264" s="201"/>
      <c r="J264" s="70"/>
      <c r="K264" s="70"/>
      <c r="M264" s="70"/>
      <c r="W264" s="200"/>
      <c r="X264" s="200"/>
      <c r="Y264" s="200"/>
      <c r="Z264" s="200"/>
      <c r="AA264" s="200"/>
    </row>
    <row r="265" spans="1:27" ht="12.75">
      <c r="A265" s="222"/>
      <c r="B265" s="222"/>
      <c r="D265" s="200"/>
      <c r="E265" s="200"/>
      <c r="F265" s="200"/>
      <c r="G265" s="201"/>
      <c r="J265" s="70"/>
      <c r="K265" s="70"/>
      <c r="M265" s="70"/>
      <c r="W265" s="200"/>
      <c r="X265" s="200"/>
      <c r="Y265" s="200"/>
      <c r="Z265" s="200"/>
      <c r="AA265" s="200"/>
    </row>
    <row r="266" spans="1:27" ht="12.75">
      <c r="A266" s="222"/>
      <c r="B266" s="222"/>
      <c r="D266" s="200"/>
      <c r="E266" s="200"/>
      <c r="F266" s="200"/>
      <c r="G266" s="201"/>
      <c r="J266" s="70"/>
      <c r="K266" s="70"/>
      <c r="M266" s="70"/>
      <c r="W266" s="200"/>
      <c r="X266" s="200"/>
      <c r="Y266" s="200"/>
      <c r="Z266" s="200"/>
      <c r="AA266" s="200"/>
    </row>
    <row r="267" spans="1:27" ht="12.75">
      <c r="A267" s="222"/>
      <c r="B267" s="222"/>
      <c r="D267" s="200"/>
      <c r="E267" s="200"/>
      <c r="F267" s="200"/>
      <c r="G267" s="201"/>
      <c r="J267" s="70"/>
      <c r="K267" s="70"/>
      <c r="M267" s="70"/>
      <c r="W267" s="200"/>
      <c r="X267" s="200"/>
      <c r="Y267" s="200"/>
      <c r="Z267" s="200"/>
      <c r="AA267" s="200"/>
    </row>
    <row r="268" spans="1:27" ht="12.75">
      <c r="A268" s="222"/>
      <c r="B268" s="222"/>
      <c r="D268" s="200"/>
      <c r="E268" s="200"/>
      <c r="F268" s="200"/>
      <c r="G268" s="201"/>
      <c r="J268" s="70"/>
      <c r="K268" s="70"/>
      <c r="M268" s="70"/>
      <c r="W268" s="200"/>
      <c r="X268" s="200"/>
      <c r="Y268" s="200"/>
      <c r="Z268" s="200"/>
      <c r="AA268" s="200"/>
    </row>
    <row r="269" spans="1:27" ht="12.75">
      <c r="A269" s="222"/>
      <c r="B269" s="222"/>
      <c r="D269" s="200"/>
      <c r="E269" s="200"/>
      <c r="F269" s="200"/>
      <c r="G269" s="201"/>
      <c r="J269" s="70"/>
      <c r="K269" s="70"/>
      <c r="M269" s="70"/>
      <c r="W269" s="200"/>
      <c r="X269" s="200"/>
      <c r="Y269" s="200"/>
      <c r="Z269" s="200"/>
      <c r="AA269" s="200"/>
    </row>
    <row r="270" spans="1:27" ht="12.75">
      <c r="A270" s="222"/>
      <c r="B270" s="222"/>
      <c r="D270" s="200"/>
      <c r="E270" s="200"/>
      <c r="F270" s="200"/>
      <c r="G270" s="201"/>
      <c r="J270" s="70"/>
      <c r="K270" s="70"/>
      <c r="M270" s="70"/>
      <c r="W270" s="200"/>
      <c r="X270" s="200"/>
      <c r="Y270" s="200"/>
      <c r="Z270" s="200"/>
      <c r="AA270" s="200"/>
    </row>
    <row r="271" spans="1:27" ht="12.75">
      <c r="A271" s="222"/>
      <c r="B271" s="222"/>
      <c r="D271" s="200"/>
      <c r="E271" s="200"/>
      <c r="F271" s="200"/>
      <c r="G271" s="201"/>
      <c r="J271" s="70"/>
      <c r="K271" s="70"/>
      <c r="M271" s="70"/>
      <c r="W271" s="200"/>
      <c r="X271" s="200"/>
      <c r="Y271" s="200"/>
      <c r="Z271" s="200"/>
      <c r="AA271" s="200"/>
    </row>
    <row r="272" spans="1:27" ht="12.75">
      <c r="A272" s="222"/>
      <c r="B272" s="222"/>
      <c r="D272" s="200"/>
      <c r="E272" s="200"/>
      <c r="F272" s="200"/>
      <c r="G272" s="201"/>
      <c r="J272" s="70"/>
      <c r="K272" s="70"/>
      <c r="M272" s="70"/>
      <c r="W272" s="200"/>
      <c r="X272" s="200"/>
      <c r="Y272" s="200"/>
      <c r="Z272" s="200"/>
      <c r="AA272" s="200"/>
    </row>
    <row r="273" spans="1:27" ht="12.75">
      <c r="A273" s="222"/>
      <c r="B273" s="222"/>
      <c r="D273" s="200"/>
      <c r="E273" s="200"/>
      <c r="F273" s="200"/>
      <c r="G273" s="201"/>
      <c r="J273" s="70"/>
      <c r="K273" s="70"/>
      <c r="M273" s="70"/>
      <c r="W273" s="200"/>
      <c r="X273" s="200"/>
      <c r="Y273" s="200"/>
      <c r="Z273" s="200"/>
      <c r="AA273" s="200"/>
    </row>
    <row r="274" spans="1:27" ht="12.75">
      <c r="A274" s="222"/>
      <c r="B274" s="222"/>
      <c r="D274" s="200"/>
      <c r="E274" s="200"/>
      <c r="F274" s="200"/>
      <c r="G274" s="201"/>
      <c r="J274" s="70"/>
      <c r="K274" s="70"/>
      <c r="M274" s="70"/>
      <c r="W274" s="200"/>
      <c r="X274" s="200"/>
      <c r="Y274" s="200"/>
      <c r="Z274" s="200"/>
      <c r="AA274" s="200"/>
    </row>
    <row r="275" spans="1:27" ht="12.75">
      <c r="A275" s="222"/>
      <c r="B275" s="222"/>
      <c r="D275" s="200"/>
      <c r="E275" s="200"/>
      <c r="F275" s="200"/>
      <c r="G275" s="201"/>
      <c r="J275" s="70"/>
      <c r="K275" s="70"/>
      <c r="M275" s="70"/>
      <c r="W275" s="200"/>
      <c r="X275" s="200"/>
      <c r="Y275" s="200"/>
      <c r="Z275" s="200"/>
      <c r="AA275" s="200"/>
    </row>
    <row r="276" spans="1:27" ht="12.75">
      <c r="A276" s="222"/>
      <c r="B276" s="222"/>
      <c r="D276" s="200"/>
      <c r="E276" s="200"/>
      <c r="F276" s="200"/>
      <c r="G276" s="201"/>
      <c r="J276" s="70"/>
      <c r="K276" s="70"/>
      <c r="M276" s="70"/>
      <c r="W276" s="200"/>
      <c r="X276" s="200"/>
      <c r="Y276" s="200"/>
      <c r="Z276" s="200"/>
      <c r="AA276" s="200"/>
    </row>
    <row r="277" spans="1:27" ht="12.75">
      <c r="A277" s="222"/>
      <c r="B277" s="222"/>
      <c r="D277" s="200"/>
      <c r="E277" s="200"/>
      <c r="F277" s="200"/>
      <c r="G277" s="201"/>
      <c r="J277" s="70"/>
      <c r="K277" s="70"/>
      <c r="M277" s="70"/>
      <c r="W277" s="200"/>
      <c r="X277" s="200"/>
      <c r="Y277" s="200"/>
      <c r="Z277" s="200"/>
      <c r="AA277" s="200"/>
    </row>
    <row r="278" spans="1:27" ht="12.75">
      <c r="A278" s="222"/>
      <c r="B278" s="222"/>
      <c r="D278" s="200"/>
      <c r="E278" s="200"/>
      <c r="F278" s="200"/>
      <c r="G278" s="201"/>
      <c r="J278" s="70"/>
      <c r="K278" s="70"/>
      <c r="M278" s="70"/>
      <c r="W278" s="200"/>
      <c r="X278" s="200"/>
      <c r="Y278" s="200"/>
      <c r="Z278" s="200"/>
      <c r="AA278" s="200"/>
    </row>
    <row r="279" spans="1:27" ht="12.75">
      <c r="A279" s="222"/>
      <c r="B279" s="222"/>
      <c r="D279" s="200"/>
      <c r="E279" s="200"/>
      <c r="F279" s="200"/>
      <c r="G279" s="201"/>
      <c r="J279" s="70"/>
      <c r="K279" s="70"/>
      <c r="M279" s="70"/>
      <c r="W279" s="200"/>
      <c r="X279" s="200"/>
      <c r="Y279" s="200"/>
      <c r="Z279" s="200"/>
      <c r="AA279" s="200"/>
    </row>
    <row r="280" spans="1:27" ht="12.75">
      <c r="A280" s="222"/>
      <c r="B280" s="222"/>
      <c r="D280" s="200"/>
      <c r="E280" s="200"/>
      <c r="F280" s="200"/>
      <c r="G280" s="201"/>
      <c r="J280" s="70"/>
      <c r="K280" s="70"/>
      <c r="M280" s="70"/>
      <c r="W280" s="200"/>
      <c r="X280" s="200"/>
      <c r="Y280" s="200"/>
      <c r="Z280" s="200"/>
      <c r="AA280" s="200"/>
    </row>
    <row r="281" spans="1:27" ht="12.75">
      <c r="A281" s="222"/>
      <c r="B281" s="222"/>
      <c r="D281" s="200"/>
      <c r="E281" s="200"/>
      <c r="F281" s="200"/>
      <c r="G281" s="201"/>
      <c r="J281" s="70"/>
      <c r="K281" s="70"/>
      <c r="M281" s="70"/>
      <c r="W281" s="200"/>
      <c r="X281" s="200"/>
      <c r="Y281" s="200"/>
      <c r="Z281" s="200"/>
      <c r="AA281" s="200"/>
    </row>
    <row r="282" spans="1:27" ht="12.75">
      <c r="A282" s="222"/>
      <c r="B282" s="222"/>
      <c r="D282" s="200"/>
      <c r="E282" s="200"/>
      <c r="F282" s="200"/>
      <c r="G282" s="201"/>
      <c r="J282" s="70"/>
      <c r="K282" s="70"/>
      <c r="M282" s="70"/>
      <c r="W282" s="200"/>
      <c r="X282" s="200"/>
      <c r="Y282" s="200"/>
      <c r="Z282" s="200"/>
      <c r="AA282" s="200"/>
    </row>
    <row r="283" spans="1:27" ht="12.75">
      <c r="A283" s="222"/>
      <c r="B283" s="222"/>
      <c r="D283" s="200"/>
      <c r="E283" s="200"/>
      <c r="F283" s="200"/>
      <c r="G283" s="201"/>
      <c r="J283" s="70"/>
      <c r="K283" s="70"/>
      <c r="M283" s="70"/>
      <c r="W283" s="200"/>
      <c r="X283" s="200"/>
      <c r="Y283" s="200"/>
      <c r="Z283" s="200"/>
      <c r="AA283" s="200"/>
    </row>
    <row r="284" spans="1:27" ht="12.75">
      <c r="A284" s="222"/>
      <c r="B284" s="222"/>
      <c r="D284" s="200"/>
      <c r="E284" s="200"/>
      <c r="F284" s="200"/>
      <c r="G284" s="201"/>
      <c r="J284" s="70"/>
      <c r="K284" s="70"/>
      <c r="M284" s="70"/>
      <c r="W284" s="200"/>
      <c r="X284" s="200"/>
      <c r="Y284" s="200"/>
      <c r="Z284" s="200"/>
      <c r="AA284" s="200"/>
    </row>
    <row r="285" spans="1:27" ht="12.75">
      <c r="A285" s="222"/>
      <c r="B285" s="222"/>
      <c r="D285" s="200"/>
      <c r="E285" s="200"/>
      <c r="F285" s="200"/>
      <c r="G285" s="201"/>
      <c r="J285" s="70"/>
      <c r="K285" s="70"/>
      <c r="M285" s="70"/>
      <c r="W285" s="200"/>
      <c r="X285" s="200"/>
      <c r="Y285" s="200"/>
      <c r="Z285" s="200"/>
      <c r="AA285" s="200"/>
    </row>
    <row r="286" spans="1:27" ht="12.75">
      <c r="A286" s="222"/>
      <c r="B286" s="222"/>
      <c r="D286" s="200"/>
      <c r="E286" s="200"/>
      <c r="F286" s="200"/>
      <c r="G286" s="201"/>
      <c r="J286" s="70"/>
      <c r="K286" s="70"/>
      <c r="M286" s="70"/>
      <c r="W286" s="200"/>
      <c r="X286" s="200"/>
      <c r="Y286" s="200"/>
      <c r="Z286" s="200"/>
      <c r="AA286" s="200"/>
    </row>
    <row r="287" spans="1:27" ht="12.75">
      <c r="A287" s="222"/>
      <c r="B287" s="222"/>
      <c r="D287" s="200"/>
      <c r="E287" s="200"/>
      <c r="F287" s="200"/>
      <c r="G287" s="201"/>
      <c r="J287" s="70"/>
      <c r="K287" s="70"/>
      <c r="M287" s="70"/>
      <c r="W287" s="200"/>
      <c r="X287" s="200"/>
      <c r="Y287" s="200"/>
      <c r="Z287" s="200"/>
      <c r="AA287" s="200"/>
    </row>
    <row r="288" spans="1:27" ht="12.75">
      <c r="A288" s="222"/>
      <c r="B288" s="222"/>
      <c r="D288" s="200"/>
      <c r="E288" s="200"/>
      <c r="F288" s="200"/>
      <c r="G288" s="201"/>
      <c r="J288" s="70"/>
      <c r="K288" s="70"/>
      <c r="M288" s="70"/>
      <c r="W288" s="200"/>
      <c r="X288" s="200"/>
      <c r="Y288" s="200"/>
      <c r="Z288" s="200"/>
      <c r="AA288" s="200"/>
    </row>
    <row r="289" spans="1:27" ht="12.75">
      <c r="A289" s="222"/>
      <c r="B289" s="222"/>
      <c r="D289" s="200"/>
      <c r="E289" s="200"/>
      <c r="F289" s="200"/>
      <c r="G289" s="201"/>
      <c r="J289" s="70"/>
      <c r="K289" s="70"/>
      <c r="M289" s="70"/>
      <c r="W289" s="200"/>
      <c r="X289" s="200"/>
      <c r="Y289" s="200"/>
      <c r="Z289" s="200"/>
      <c r="AA289" s="200"/>
    </row>
    <row r="290" spans="1:27" ht="12.75">
      <c r="A290" s="222"/>
      <c r="B290" s="222"/>
      <c r="D290" s="200"/>
      <c r="E290" s="200"/>
      <c r="F290" s="200"/>
      <c r="G290" s="201"/>
      <c r="J290" s="70"/>
      <c r="K290" s="70"/>
      <c r="M290" s="70"/>
      <c r="W290" s="200"/>
      <c r="X290" s="200"/>
      <c r="Y290" s="200"/>
      <c r="Z290" s="200"/>
      <c r="AA290" s="200"/>
    </row>
    <row r="291" spans="1:27" ht="12.75">
      <c r="A291" s="222"/>
      <c r="B291" s="222"/>
      <c r="D291" s="200"/>
      <c r="E291" s="200"/>
      <c r="F291" s="200"/>
      <c r="G291" s="201"/>
      <c r="J291" s="70"/>
      <c r="K291" s="70"/>
      <c r="M291" s="70"/>
      <c r="W291" s="200"/>
      <c r="X291" s="200"/>
      <c r="Y291" s="200"/>
      <c r="Z291" s="200"/>
      <c r="AA291" s="200"/>
    </row>
    <row r="292" spans="1:27" ht="12.75">
      <c r="A292" s="222"/>
      <c r="B292" s="222"/>
      <c r="D292" s="200"/>
      <c r="E292" s="200"/>
      <c r="F292" s="200"/>
      <c r="G292" s="201"/>
      <c r="J292" s="70"/>
      <c r="K292" s="70"/>
      <c r="M292" s="70"/>
      <c r="W292" s="200"/>
      <c r="X292" s="200"/>
      <c r="Y292" s="200"/>
      <c r="Z292" s="200"/>
      <c r="AA292" s="200"/>
    </row>
    <row r="293" spans="1:27" ht="12.75">
      <c r="A293" s="222"/>
      <c r="B293" s="222"/>
      <c r="D293" s="200"/>
      <c r="E293" s="200"/>
      <c r="F293" s="200"/>
      <c r="G293" s="201"/>
      <c r="J293" s="70"/>
      <c r="K293" s="70"/>
      <c r="M293" s="70"/>
      <c r="W293" s="200"/>
      <c r="X293" s="200"/>
      <c r="Y293" s="200"/>
      <c r="Z293" s="200"/>
      <c r="AA293" s="200"/>
    </row>
    <row r="294" spans="1:27" ht="12.75">
      <c r="A294" s="222"/>
      <c r="B294" s="222"/>
      <c r="D294" s="200"/>
      <c r="E294" s="200"/>
      <c r="F294" s="200"/>
      <c r="G294" s="201"/>
      <c r="J294" s="70"/>
      <c r="K294" s="70"/>
      <c r="M294" s="70"/>
      <c r="W294" s="200"/>
      <c r="X294" s="200"/>
      <c r="Y294" s="200"/>
      <c r="Z294" s="200"/>
      <c r="AA294" s="200"/>
    </row>
    <row r="295" spans="1:27" ht="12.75">
      <c r="A295" s="222"/>
      <c r="B295" s="222"/>
      <c r="D295" s="200"/>
      <c r="E295" s="200"/>
      <c r="F295" s="200"/>
      <c r="G295" s="201"/>
      <c r="J295" s="70"/>
      <c r="K295" s="70"/>
      <c r="M295" s="70"/>
      <c r="W295" s="200"/>
      <c r="X295" s="200"/>
      <c r="Y295" s="200"/>
      <c r="Z295" s="200"/>
      <c r="AA295" s="200"/>
    </row>
    <row r="296" spans="1:27" ht="12.75">
      <c r="A296" s="222"/>
      <c r="B296" s="222"/>
      <c r="D296" s="200"/>
      <c r="E296" s="200"/>
      <c r="F296" s="200"/>
      <c r="G296" s="201"/>
      <c r="J296" s="70"/>
      <c r="K296" s="70"/>
      <c r="M296" s="70"/>
      <c r="W296" s="200"/>
      <c r="X296" s="200"/>
      <c r="Y296" s="200"/>
      <c r="Z296" s="200"/>
      <c r="AA296" s="200"/>
    </row>
    <row r="297" spans="1:27" ht="12.75">
      <c r="A297" s="222"/>
      <c r="B297" s="222"/>
      <c r="D297" s="200"/>
      <c r="E297" s="200"/>
      <c r="F297" s="200"/>
      <c r="G297" s="201"/>
      <c r="J297" s="70"/>
      <c r="K297" s="70"/>
      <c r="M297" s="70"/>
      <c r="W297" s="200"/>
      <c r="X297" s="200"/>
      <c r="Y297" s="200"/>
      <c r="Z297" s="200"/>
      <c r="AA297" s="200"/>
    </row>
    <row r="298" spans="1:27" ht="12.75">
      <c r="A298" s="222"/>
      <c r="B298" s="222"/>
      <c r="D298" s="200"/>
      <c r="E298" s="200"/>
      <c r="F298" s="200"/>
      <c r="G298" s="201"/>
      <c r="J298" s="70"/>
      <c r="K298" s="70"/>
      <c r="M298" s="70"/>
      <c r="W298" s="200"/>
      <c r="X298" s="200"/>
      <c r="Y298" s="200"/>
      <c r="Z298" s="200"/>
      <c r="AA298" s="200"/>
    </row>
    <row r="299" spans="1:27" ht="12.75">
      <c r="A299" s="222"/>
      <c r="B299" s="222"/>
      <c r="D299" s="200"/>
      <c r="E299" s="200"/>
      <c r="F299" s="200"/>
      <c r="G299" s="201"/>
      <c r="J299" s="70"/>
      <c r="K299" s="70"/>
      <c r="M299" s="70"/>
      <c r="W299" s="200"/>
      <c r="X299" s="200"/>
      <c r="Y299" s="200"/>
      <c r="Z299" s="200"/>
      <c r="AA299" s="200"/>
    </row>
    <row r="300" spans="1:27" ht="12.75">
      <c r="A300" s="222"/>
      <c r="B300" s="222"/>
      <c r="D300" s="200"/>
      <c r="E300" s="200"/>
      <c r="F300" s="200"/>
      <c r="G300" s="201"/>
      <c r="J300" s="70"/>
      <c r="K300" s="70"/>
      <c r="M300" s="70"/>
      <c r="W300" s="200"/>
      <c r="X300" s="200"/>
      <c r="Y300" s="200"/>
      <c r="Z300" s="200"/>
      <c r="AA300" s="200"/>
    </row>
    <row r="301" spans="1:27" ht="12.75">
      <c r="A301" s="222"/>
      <c r="B301" s="222"/>
      <c r="D301" s="200"/>
      <c r="E301" s="200"/>
      <c r="F301" s="200"/>
      <c r="G301" s="201"/>
      <c r="J301" s="70"/>
      <c r="K301" s="70"/>
      <c r="M301" s="70"/>
      <c r="W301" s="200"/>
      <c r="X301" s="200"/>
      <c r="Y301" s="200"/>
      <c r="Z301" s="200"/>
      <c r="AA301" s="200"/>
    </row>
    <row r="302" spans="1:27" ht="12.75">
      <c r="A302" s="222"/>
      <c r="B302" s="222"/>
      <c r="D302" s="200"/>
      <c r="E302" s="200"/>
      <c r="F302" s="200"/>
      <c r="G302" s="201"/>
      <c r="J302" s="70"/>
      <c r="K302" s="70"/>
      <c r="M302" s="70"/>
      <c r="W302" s="200"/>
      <c r="X302" s="200"/>
      <c r="Y302" s="200"/>
      <c r="Z302" s="200"/>
      <c r="AA302" s="200"/>
    </row>
    <row r="303" spans="1:27" ht="12.75">
      <c r="A303" s="222"/>
      <c r="B303" s="222"/>
      <c r="D303" s="200"/>
      <c r="E303" s="200"/>
      <c r="F303" s="200"/>
      <c r="G303" s="201"/>
      <c r="J303" s="70"/>
      <c r="K303" s="70"/>
      <c r="M303" s="70"/>
      <c r="W303" s="200"/>
      <c r="X303" s="200"/>
      <c r="Y303" s="200"/>
      <c r="Z303" s="200"/>
      <c r="AA303" s="200"/>
    </row>
    <row r="304" spans="1:27" ht="12.75">
      <c r="A304" s="222"/>
      <c r="B304" s="222"/>
      <c r="D304" s="200"/>
      <c r="E304" s="200"/>
      <c r="F304" s="200"/>
      <c r="G304" s="201"/>
      <c r="J304" s="70"/>
      <c r="K304" s="70"/>
      <c r="M304" s="70"/>
      <c r="W304" s="200"/>
      <c r="X304" s="200"/>
      <c r="Y304" s="200"/>
      <c r="Z304" s="200"/>
      <c r="AA304" s="200"/>
    </row>
    <row r="305" spans="1:27" ht="12.75">
      <c r="A305" s="222"/>
      <c r="B305" s="222"/>
      <c r="D305" s="200"/>
      <c r="E305" s="200"/>
      <c r="F305" s="200"/>
      <c r="G305" s="201"/>
      <c r="J305" s="70"/>
      <c r="K305" s="70"/>
      <c r="M305" s="70"/>
      <c r="W305" s="200"/>
      <c r="X305" s="200"/>
      <c r="Y305" s="200"/>
      <c r="Z305" s="200"/>
      <c r="AA305" s="200"/>
    </row>
    <row r="306" spans="1:27" ht="12.75">
      <c r="A306" s="222"/>
      <c r="B306" s="222"/>
      <c r="D306" s="200"/>
      <c r="E306" s="200"/>
      <c r="F306" s="200"/>
      <c r="G306" s="201"/>
      <c r="J306" s="70"/>
      <c r="K306" s="70"/>
      <c r="M306" s="70"/>
      <c r="W306" s="200"/>
      <c r="X306" s="200"/>
      <c r="Y306" s="200"/>
      <c r="Z306" s="200"/>
      <c r="AA306" s="200"/>
    </row>
    <row r="307" spans="1:27" ht="12.75">
      <c r="A307" s="222"/>
      <c r="B307" s="222"/>
      <c r="D307" s="200"/>
      <c r="E307" s="200"/>
      <c r="F307" s="200"/>
      <c r="G307" s="201"/>
      <c r="J307" s="70"/>
      <c r="K307" s="70"/>
      <c r="M307" s="70"/>
      <c r="W307" s="200"/>
      <c r="X307" s="200"/>
      <c r="Y307" s="200"/>
      <c r="Z307" s="200"/>
      <c r="AA307" s="200"/>
    </row>
    <row r="308" spans="1:27" ht="12.75">
      <c r="A308" s="222"/>
      <c r="B308" s="222"/>
      <c r="D308" s="200"/>
      <c r="E308" s="200"/>
      <c r="F308" s="200"/>
      <c r="G308" s="201"/>
      <c r="J308" s="70"/>
      <c r="K308" s="70"/>
      <c r="M308" s="70"/>
      <c r="W308" s="200"/>
      <c r="X308" s="200"/>
      <c r="Y308" s="200"/>
      <c r="Z308" s="200"/>
      <c r="AA308" s="200"/>
    </row>
    <row r="309" spans="1:27" ht="12.75">
      <c r="A309" s="222"/>
      <c r="B309" s="222"/>
      <c r="D309" s="200"/>
      <c r="E309" s="200"/>
      <c r="F309" s="200"/>
      <c r="G309" s="201"/>
      <c r="J309" s="70"/>
      <c r="K309" s="70"/>
      <c r="M309" s="70"/>
      <c r="W309" s="200"/>
      <c r="X309" s="200"/>
      <c r="Y309" s="200"/>
      <c r="Z309" s="200"/>
      <c r="AA309" s="200"/>
    </row>
    <row r="310" spans="1:27" ht="12.75">
      <c r="A310" s="222"/>
      <c r="B310" s="222"/>
      <c r="D310" s="200"/>
      <c r="E310" s="200"/>
      <c r="F310" s="200"/>
      <c r="G310" s="201"/>
      <c r="J310" s="70"/>
      <c r="K310" s="70"/>
      <c r="M310" s="70"/>
      <c r="W310" s="200"/>
      <c r="X310" s="200"/>
      <c r="Y310" s="200"/>
      <c r="Z310" s="200"/>
      <c r="AA310" s="200"/>
    </row>
    <row r="311" spans="1:27" ht="12.75">
      <c r="A311" s="222"/>
      <c r="B311" s="222"/>
      <c r="D311" s="200"/>
      <c r="E311" s="200"/>
      <c r="F311" s="200"/>
      <c r="G311" s="201"/>
      <c r="J311" s="70"/>
      <c r="K311" s="70"/>
      <c r="M311" s="70"/>
      <c r="W311" s="200"/>
      <c r="X311" s="200"/>
      <c r="Y311" s="200"/>
      <c r="Z311" s="200"/>
      <c r="AA311" s="200"/>
    </row>
    <row r="312" spans="1:27" ht="12.75">
      <c r="A312" s="222"/>
      <c r="B312" s="222"/>
      <c r="D312" s="200"/>
      <c r="E312" s="200"/>
      <c r="F312" s="200"/>
      <c r="G312" s="201"/>
      <c r="J312" s="70"/>
      <c r="K312" s="70"/>
      <c r="M312" s="70"/>
      <c r="W312" s="200"/>
      <c r="X312" s="200"/>
      <c r="Y312" s="200"/>
      <c r="Z312" s="200"/>
      <c r="AA312" s="200"/>
    </row>
    <row r="313" spans="1:27" ht="12.75">
      <c r="A313" s="222"/>
      <c r="B313" s="222"/>
      <c r="D313" s="200"/>
      <c r="E313" s="200"/>
      <c r="F313" s="200"/>
      <c r="G313" s="201"/>
      <c r="J313" s="70"/>
      <c r="K313" s="70"/>
      <c r="M313" s="70"/>
      <c r="W313" s="200"/>
      <c r="X313" s="200"/>
      <c r="Y313" s="200"/>
      <c r="Z313" s="200"/>
      <c r="AA313" s="200"/>
    </row>
    <row r="314" spans="1:27" ht="12.75">
      <c r="A314" s="222"/>
      <c r="B314" s="222"/>
      <c r="D314" s="200"/>
      <c r="E314" s="200"/>
      <c r="F314" s="200"/>
      <c r="G314" s="201"/>
      <c r="J314" s="70"/>
      <c r="K314" s="70"/>
      <c r="M314" s="70"/>
      <c r="W314" s="200"/>
      <c r="X314" s="200"/>
      <c r="Y314" s="200"/>
      <c r="Z314" s="200"/>
      <c r="AA314" s="200"/>
    </row>
    <row r="315" spans="1:27" ht="12.75">
      <c r="A315" s="222"/>
      <c r="B315" s="222"/>
      <c r="D315" s="200"/>
      <c r="E315" s="200"/>
      <c r="F315" s="200"/>
      <c r="G315" s="201"/>
      <c r="J315" s="70"/>
      <c r="K315" s="70"/>
      <c r="M315" s="70"/>
      <c r="W315" s="200"/>
      <c r="X315" s="200"/>
      <c r="Y315" s="200"/>
      <c r="Z315" s="200"/>
      <c r="AA315" s="200"/>
    </row>
    <row r="316" spans="1:27" ht="12.75">
      <c r="A316" s="222"/>
      <c r="B316" s="222"/>
      <c r="D316" s="200"/>
      <c r="E316" s="200"/>
      <c r="F316" s="200"/>
      <c r="G316" s="201"/>
      <c r="J316" s="70"/>
      <c r="K316" s="70"/>
      <c r="M316" s="70"/>
      <c r="W316" s="200"/>
      <c r="X316" s="200"/>
      <c r="Y316" s="200"/>
      <c r="Z316" s="200"/>
      <c r="AA316" s="200"/>
    </row>
    <row r="317" spans="1:27" ht="12.75">
      <c r="A317" s="222"/>
      <c r="B317" s="222"/>
      <c r="D317" s="200"/>
      <c r="E317" s="200"/>
      <c r="F317" s="200"/>
      <c r="G317" s="201"/>
      <c r="J317" s="70"/>
      <c r="K317" s="70"/>
      <c r="M317" s="70"/>
      <c r="W317" s="200"/>
      <c r="X317" s="200"/>
      <c r="Y317" s="200"/>
      <c r="Z317" s="200"/>
      <c r="AA317" s="200"/>
    </row>
    <row r="318" spans="1:27" ht="12.75">
      <c r="A318" s="222"/>
      <c r="B318" s="222"/>
      <c r="D318" s="200"/>
      <c r="E318" s="200"/>
      <c r="F318" s="200"/>
      <c r="G318" s="201"/>
      <c r="J318" s="70"/>
      <c r="K318" s="70"/>
      <c r="M318" s="70"/>
      <c r="W318" s="200"/>
      <c r="X318" s="200"/>
      <c r="Y318" s="200"/>
      <c r="Z318" s="200"/>
      <c r="AA318" s="200"/>
    </row>
    <row r="319" spans="1:27" ht="12.75">
      <c r="A319" s="222"/>
      <c r="B319" s="222"/>
      <c r="D319" s="200"/>
      <c r="E319" s="200"/>
      <c r="F319" s="200"/>
      <c r="G319" s="201"/>
      <c r="J319" s="70"/>
      <c r="K319" s="70"/>
      <c r="M319" s="70"/>
      <c r="W319" s="200"/>
      <c r="X319" s="200"/>
      <c r="Y319" s="200"/>
      <c r="Z319" s="200"/>
      <c r="AA319" s="200"/>
    </row>
    <row r="320" spans="1:27" ht="12.75">
      <c r="A320" s="222"/>
      <c r="B320" s="222"/>
      <c r="D320" s="200"/>
      <c r="E320" s="200"/>
      <c r="F320" s="200"/>
      <c r="G320" s="201"/>
      <c r="J320" s="70"/>
      <c r="K320" s="70"/>
      <c r="M320" s="70"/>
      <c r="W320" s="200"/>
      <c r="X320" s="200"/>
      <c r="Y320" s="200"/>
      <c r="Z320" s="200"/>
      <c r="AA320" s="200"/>
    </row>
    <row r="321" spans="1:27" ht="12.75">
      <c r="A321" s="222"/>
      <c r="B321" s="222"/>
      <c r="D321" s="200"/>
      <c r="E321" s="200"/>
      <c r="F321" s="200"/>
      <c r="G321" s="201"/>
      <c r="J321" s="70"/>
      <c r="K321" s="70"/>
      <c r="M321" s="70"/>
      <c r="W321" s="200"/>
      <c r="X321" s="200"/>
      <c r="Y321" s="200"/>
      <c r="Z321" s="200"/>
      <c r="AA321" s="200"/>
    </row>
    <row r="322" spans="1:27" ht="12.75">
      <c r="A322" s="222"/>
      <c r="B322" s="222"/>
      <c r="D322" s="200"/>
      <c r="E322" s="200"/>
      <c r="F322" s="200"/>
      <c r="G322" s="201"/>
      <c r="J322" s="70"/>
      <c r="K322" s="70"/>
      <c r="M322" s="70"/>
      <c r="W322" s="200"/>
      <c r="X322" s="200"/>
      <c r="Y322" s="200"/>
      <c r="Z322" s="200"/>
      <c r="AA322" s="200"/>
    </row>
    <row r="323" spans="1:27" ht="12.75">
      <c r="A323" s="222"/>
      <c r="B323" s="222"/>
      <c r="D323" s="200"/>
      <c r="E323" s="200"/>
      <c r="F323" s="200"/>
      <c r="G323" s="201"/>
      <c r="J323" s="70"/>
      <c r="K323" s="70"/>
      <c r="M323" s="70"/>
      <c r="W323" s="200"/>
      <c r="X323" s="200"/>
      <c r="Y323" s="200"/>
      <c r="Z323" s="200"/>
      <c r="AA323" s="200"/>
    </row>
    <row r="324" spans="1:27" ht="12.75">
      <c r="A324" s="222"/>
      <c r="B324" s="222"/>
      <c r="D324" s="200"/>
      <c r="E324" s="200"/>
      <c r="F324" s="200"/>
      <c r="G324" s="201"/>
      <c r="J324" s="70"/>
      <c r="K324" s="70"/>
      <c r="M324" s="70"/>
      <c r="W324" s="200"/>
      <c r="X324" s="200"/>
      <c r="Y324" s="200"/>
      <c r="Z324" s="200"/>
      <c r="AA324" s="200"/>
    </row>
    <row r="325" spans="1:27" ht="12.75">
      <c r="A325" s="222"/>
      <c r="B325" s="222"/>
      <c r="D325" s="200"/>
      <c r="E325" s="200"/>
      <c r="F325" s="200"/>
      <c r="G325" s="201"/>
      <c r="J325" s="70"/>
      <c r="K325" s="70"/>
      <c r="M325" s="70"/>
      <c r="W325" s="200"/>
      <c r="X325" s="200"/>
      <c r="Y325" s="200"/>
      <c r="Z325" s="200"/>
      <c r="AA325" s="200"/>
    </row>
    <row r="326" spans="1:27" ht="12.75">
      <c r="A326" s="222"/>
      <c r="B326" s="222"/>
      <c r="D326" s="200"/>
      <c r="E326" s="200"/>
      <c r="F326" s="200"/>
      <c r="G326" s="201"/>
      <c r="J326" s="70"/>
      <c r="K326" s="70"/>
      <c r="M326" s="70"/>
      <c r="W326" s="200"/>
      <c r="X326" s="200"/>
      <c r="Y326" s="200"/>
      <c r="Z326" s="200"/>
      <c r="AA326" s="200"/>
    </row>
    <row r="327" spans="1:27" ht="12.75">
      <c r="A327" s="222"/>
      <c r="B327" s="222"/>
      <c r="D327" s="200"/>
      <c r="E327" s="200"/>
      <c r="F327" s="200"/>
      <c r="G327" s="201"/>
      <c r="J327" s="70"/>
      <c r="K327" s="70"/>
      <c r="M327" s="70"/>
      <c r="W327" s="200"/>
      <c r="X327" s="200"/>
      <c r="Y327" s="200"/>
      <c r="Z327" s="200"/>
      <c r="AA327" s="200"/>
    </row>
    <row r="328" spans="1:27" ht="12.75">
      <c r="A328" s="222"/>
      <c r="B328" s="222"/>
      <c r="D328" s="200"/>
      <c r="E328" s="200"/>
      <c r="F328" s="200"/>
      <c r="G328" s="201"/>
      <c r="J328" s="70"/>
      <c r="K328" s="70"/>
      <c r="M328" s="70"/>
      <c r="W328" s="200"/>
      <c r="X328" s="200"/>
      <c r="Y328" s="200"/>
      <c r="Z328" s="200"/>
      <c r="AA328" s="200"/>
    </row>
    <row r="329" spans="1:27" ht="12.75">
      <c r="A329" s="222"/>
      <c r="B329" s="222"/>
      <c r="D329" s="200"/>
      <c r="E329" s="200"/>
      <c r="F329" s="200"/>
      <c r="G329" s="201"/>
      <c r="J329" s="70"/>
      <c r="K329" s="70"/>
      <c r="M329" s="70"/>
      <c r="W329" s="200"/>
      <c r="X329" s="200"/>
      <c r="Y329" s="200"/>
      <c r="Z329" s="200"/>
      <c r="AA329" s="200"/>
    </row>
    <row r="330" spans="1:27" ht="12.75">
      <c r="A330" s="222"/>
      <c r="B330" s="222"/>
      <c r="D330" s="200"/>
      <c r="E330" s="200"/>
      <c r="F330" s="200"/>
      <c r="G330" s="201"/>
      <c r="J330" s="70"/>
      <c r="K330" s="70"/>
      <c r="M330" s="70"/>
      <c r="W330" s="200"/>
      <c r="X330" s="200"/>
      <c r="Y330" s="200"/>
      <c r="Z330" s="200"/>
      <c r="AA330" s="200"/>
    </row>
    <row r="331" spans="1:27" ht="12.75">
      <c r="A331" s="222"/>
      <c r="B331" s="222"/>
      <c r="D331" s="200"/>
      <c r="E331" s="200"/>
      <c r="F331" s="200"/>
      <c r="G331" s="201"/>
      <c r="J331" s="70"/>
      <c r="K331" s="70"/>
      <c r="M331" s="70"/>
      <c r="W331" s="200"/>
      <c r="X331" s="200"/>
      <c r="Y331" s="200"/>
      <c r="Z331" s="200"/>
      <c r="AA331" s="200"/>
    </row>
    <row r="332" spans="1:27" ht="12.75">
      <c r="A332" s="222"/>
      <c r="B332" s="222"/>
      <c r="D332" s="200"/>
      <c r="E332" s="200"/>
      <c r="F332" s="200"/>
      <c r="G332" s="201"/>
      <c r="J332" s="70"/>
      <c r="K332" s="70"/>
      <c r="M332" s="70"/>
      <c r="W332" s="200"/>
      <c r="X332" s="200"/>
      <c r="Y332" s="200"/>
      <c r="Z332" s="200"/>
      <c r="AA332" s="200"/>
    </row>
    <row r="333" spans="1:27" ht="12.75">
      <c r="A333" s="222"/>
      <c r="B333" s="222"/>
      <c r="D333" s="200"/>
      <c r="E333" s="200"/>
      <c r="F333" s="200"/>
      <c r="G333" s="201"/>
      <c r="J333" s="70"/>
      <c r="K333" s="70"/>
      <c r="M333" s="70"/>
      <c r="W333" s="200"/>
      <c r="X333" s="200"/>
      <c r="Y333" s="200"/>
      <c r="Z333" s="200"/>
      <c r="AA333" s="200"/>
    </row>
    <row r="334" spans="1:27" ht="12.75">
      <c r="A334" s="222"/>
      <c r="B334" s="222"/>
      <c r="D334" s="200"/>
      <c r="E334" s="200"/>
      <c r="F334" s="200"/>
      <c r="G334" s="201"/>
      <c r="J334" s="70"/>
      <c r="K334" s="70"/>
      <c r="M334" s="70"/>
      <c r="W334" s="200"/>
      <c r="X334" s="200"/>
      <c r="Y334" s="200"/>
      <c r="Z334" s="200"/>
      <c r="AA334" s="200"/>
    </row>
    <row r="335" spans="1:27" ht="12.75">
      <c r="A335" s="222"/>
      <c r="B335" s="222"/>
      <c r="D335" s="200"/>
      <c r="E335" s="200"/>
      <c r="F335" s="200"/>
      <c r="G335" s="201"/>
      <c r="J335" s="70"/>
      <c r="K335" s="70"/>
      <c r="M335" s="70"/>
      <c r="W335" s="200"/>
      <c r="X335" s="200"/>
      <c r="Y335" s="200"/>
      <c r="Z335" s="200"/>
      <c r="AA335" s="200"/>
    </row>
    <row r="336" spans="1:27" ht="12.75">
      <c r="A336" s="222"/>
      <c r="B336" s="222"/>
      <c r="D336" s="200"/>
      <c r="E336" s="200"/>
      <c r="F336" s="200"/>
      <c r="G336" s="201"/>
      <c r="J336" s="70"/>
      <c r="K336" s="70"/>
      <c r="M336" s="70"/>
      <c r="W336" s="200"/>
      <c r="X336" s="200"/>
      <c r="Y336" s="200"/>
      <c r="Z336" s="200"/>
      <c r="AA336" s="200"/>
    </row>
    <row r="337" spans="1:27" ht="12.75">
      <c r="A337" s="222"/>
      <c r="B337" s="222"/>
      <c r="D337" s="200"/>
      <c r="E337" s="200"/>
      <c r="F337" s="200"/>
      <c r="G337" s="201"/>
      <c r="J337" s="70"/>
      <c r="K337" s="70"/>
      <c r="M337" s="70"/>
      <c r="W337" s="200"/>
      <c r="X337" s="200"/>
      <c r="Y337" s="200"/>
      <c r="Z337" s="200"/>
      <c r="AA337" s="200"/>
    </row>
    <row r="338" spans="1:27" ht="12.75">
      <c r="A338" s="222"/>
      <c r="B338" s="222"/>
      <c r="D338" s="200"/>
      <c r="E338" s="200"/>
      <c r="F338" s="200"/>
      <c r="G338" s="201"/>
      <c r="J338" s="70"/>
      <c r="K338" s="70"/>
      <c r="M338" s="70"/>
      <c r="W338" s="200"/>
      <c r="X338" s="200"/>
      <c r="Y338" s="200"/>
      <c r="Z338" s="200"/>
      <c r="AA338" s="200"/>
    </row>
    <row r="339" spans="1:27" ht="12.75">
      <c r="A339" s="222"/>
      <c r="B339" s="222"/>
      <c r="D339" s="200"/>
      <c r="E339" s="200"/>
      <c r="F339" s="200"/>
      <c r="G339" s="201"/>
      <c r="J339" s="70"/>
      <c r="K339" s="70"/>
      <c r="M339" s="70"/>
      <c r="W339" s="200"/>
      <c r="X339" s="200"/>
      <c r="Y339" s="200"/>
      <c r="Z339" s="200"/>
      <c r="AA339" s="200"/>
    </row>
    <row r="340" spans="1:27" ht="12.75">
      <c r="A340" s="222"/>
      <c r="B340" s="222"/>
      <c r="D340" s="200"/>
      <c r="E340" s="200"/>
      <c r="F340" s="200"/>
      <c r="G340" s="201"/>
      <c r="J340" s="70"/>
      <c r="K340" s="70"/>
      <c r="M340" s="70"/>
      <c r="W340" s="200"/>
      <c r="X340" s="200"/>
      <c r="Y340" s="200"/>
      <c r="Z340" s="200"/>
      <c r="AA340" s="200"/>
    </row>
    <row r="341" spans="1:27" ht="12.75">
      <c r="A341" s="222"/>
      <c r="B341" s="222"/>
      <c r="D341" s="200"/>
      <c r="E341" s="200"/>
      <c r="F341" s="200"/>
      <c r="G341" s="201"/>
      <c r="J341" s="70"/>
      <c r="K341" s="70"/>
      <c r="M341" s="70"/>
      <c r="W341" s="200"/>
      <c r="X341" s="200"/>
      <c r="Y341" s="200"/>
      <c r="Z341" s="200"/>
      <c r="AA341" s="200"/>
    </row>
    <row r="342" spans="1:27" ht="12.75">
      <c r="A342" s="222"/>
      <c r="B342" s="222"/>
      <c r="D342" s="200"/>
      <c r="E342" s="200"/>
      <c r="F342" s="200"/>
      <c r="G342" s="201"/>
      <c r="J342" s="70"/>
      <c r="K342" s="70"/>
      <c r="M342" s="70"/>
      <c r="W342" s="200"/>
      <c r="X342" s="200"/>
      <c r="Y342" s="200"/>
      <c r="Z342" s="200"/>
      <c r="AA342" s="200"/>
    </row>
    <row r="343" spans="1:27" ht="12.75">
      <c r="A343" s="222"/>
      <c r="B343" s="222"/>
      <c r="D343" s="200"/>
      <c r="E343" s="200"/>
      <c r="F343" s="200"/>
      <c r="G343" s="201"/>
      <c r="J343" s="70"/>
      <c r="K343" s="70"/>
      <c r="M343" s="70"/>
      <c r="W343" s="200"/>
      <c r="X343" s="200"/>
      <c r="Y343" s="200"/>
      <c r="Z343" s="200"/>
      <c r="AA343" s="200"/>
    </row>
    <row r="344" spans="1:27" ht="12.75">
      <c r="A344" s="222"/>
      <c r="B344" s="222"/>
      <c r="D344" s="200"/>
      <c r="E344" s="200"/>
      <c r="F344" s="200"/>
      <c r="G344" s="201"/>
      <c r="J344" s="70"/>
      <c r="K344" s="70"/>
      <c r="M344" s="70"/>
      <c r="W344" s="200"/>
      <c r="X344" s="200"/>
      <c r="Y344" s="200"/>
      <c r="Z344" s="200"/>
      <c r="AA344" s="200"/>
    </row>
    <row r="345" spans="1:27" ht="12.75">
      <c r="A345" s="222"/>
      <c r="B345" s="222"/>
      <c r="D345" s="200"/>
      <c r="E345" s="200"/>
      <c r="F345" s="200"/>
      <c r="G345" s="201"/>
      <c r="J345" s="70"/>
      <c r="K345" s="70"/>
      <c r="M345" s="70"/>
      <c r="W345" s="200"/>
      <c r="X345" s="200"/>
      <c r="Y345" s="200"/>
      <c r="Z345" s="200"/>
      <c r="AA345" s="200"/>
    </row>
    <row r="346" spans="1:27" ht="12.75">
      <c r="A346" s="222"/>
      <c r="B346" s="222"/>
      <c r="D346" s="200"/>
      <c r="E346" s="200"/>
      <c r="F346" s="200"/>
      <c r="G346" s="201"/>
      <c r="J346" s="70"/>
      <c r="K346" s="70"/>
      <c r="M346" s="70"/>
      <c r="W346" s="200"/>
      <c r="X346" s="200"/>
      <c r="Y346" s="200"/>
      <c r="Z346" s="200"/>
      <c r="AA346" s="200"/>
    </row>
    <row r="347" spans="1:27" ht="12.75">
      <c r="A347" s="222"/>
      <c r="B347" s="222"/>
      <c r="D347" s="200"/>
      <c r="E347" s="200"/>
      <c r="F347" s="200"/>
      <c r="G347" s="201"/>
      <c r="J347" s="70"/>
      <c r="K347" s="70"/>
      <c r="M347" s="70"/>
      <c r="W347" s="200"/>
      <c r="X347" s="200"/>
      <c r="Y347" s="200"/>
      <c r="Z347" s="200"/>
      <c r="AA347" s="200"/>
    </row>
    <row r="348" spans="1:27" ht="12.75">
      <c r="A348" s="222"/>
      <c r="B348" s="222"/>
      <c r="D348" s="200"/>
      <c r="E348" s="200"/>
      <c r="F348" s="200"/>
      <c r="G348" s="201"/>
      <c r="J348" s="70"/>
      <c r="K348" s="70"/>
      <c r="M348" s="70"/>
      <c r="W348" s="200"/>
      <c r="X348" s="200"/>
      <c r="Y348" s="200"/>
      <c r="Z348" s="200"/>
      <c r="AA348" s="200"/>
    </row>
    <row r="349" spans="1:27" ht="12.75">
      <c r="A349" s="222"/>
      <c r="B349" s="222"/>
      <c r="D349" s="200"/>
      <c r="E349" s="200"/>
      <c r="F349" s="200"/>
      <c r="G349" s="201"/>
      <c r="J349" s="70"/>
      <c r="K349" s="70"/>
      <c r="M349" s="70"/>
      <c r="W349" s="200"/>
      <c r="X349" s="200"/>
      <c r="Y349" s="200"/>
      <c r="Z349" s="200"/>
      <c r="AA349" s="200"/>
    </row>
    <row r="350" spans="1:27" ht="12.75">
      <c r="A350" s="222"/>
      <c r="B350" s="222"/>
      <c r="D350" s="200"/>
      <c r="E350" s="200"/>
      <c r="F350" s="200"/>
      <c r="G350" s="201"/>
      <c r="J350" s="70"/>
      <c r="K350" s="70"/>
      <c r="M350" s="70"/>
      <c r="W350" s="200"/>
      <c r="X350" s="200"/>
      <c r="Y350" s="200"/>
      <c r="Z350" s="200"/>
      <c r="AA350" s="200"/>
    </row>
    <row r="351" spans="1:27" ht="12.75">
      <c r="A351" s="222"/>
      <c r="B351" s="222"/>
      <c r="D351" s="200"/>
      <c r="E351" s="200"/>
      <c r="F351" s="200"/>
      <c r="G351" s="201"/>
      <c r="J351" s="70"/>
      <c r="K351" s="70"/>
      <c r="M351" s="70"/>
      <c r="W351" s="200"/>
      <c r="X351" s="200"/>
      <c r="Y351" s="200"/>
      <c r="Z351" s="200"/>
      <c r="AA351" s="200"/>
    </row>
    <row r="352" spans="1:27" ht="12.75">
      <c r="A352" s="222"/>
      <c r="B352" s="222"/>
      <c r="D352" s="200"/>
      <c r="E352" s="200"/>
      <c r="F352" s="200"/>
      <c r="G352" s="201"/>
      <c r="J352" s="70"/>
      <c r="K352" s="70"/>
      <c r="M352" s="70"/>
      <c r="W352" s="200"/>
      <c r="X352" s="200"/>
      <c r="Y352" s="200"/>
      <c r="Z352" s="200"/>
      <c r="AA352" s="200"/>
    </row>
    <row r="353" spans="1:27" ht="12.75">
      <c r="A353" s="222"/>
      <c r="B353" s="222"/>
      <c r="D353" s="200"/>
      <c r="E353" s="200"/>
      <c r="F353" s="200"/>
      <c r="G353" s="201"/>
      <c r="J353" s="70"/>
      <c r="K353" s="70"/>
      <c r="M353" s="70"/>
      <c r="W353" s="200"/>
      <c r="X353" s="200"/>
      <c r="Y353" s="200"/>
      <c r="Z353" s="200"/>
      <c r="AA353" s="200"/>
    </row>
    <row r="354" spans="1:27" ht="12.75">
      <c r="A354" s="222"/>
      <c r="B354" s="222"/>
      <c r="D354" s="200"/>
      <c r="E354" s="200"/>
      <c r="F354" s="200"/>
      <c r="G354" s="201"/>
      <c r="J354" s="70"/>
      <c r="K354" s="70"/>
      <c r="M354" s="70"/>
      <c r="W354" s="200"/>
      <c r="X354" s="200"/>
      <c r="Y354" s="200"/>
      <c r="Z354" s="200"/>
      <c r="AA354" s="200"/>
    </row>
    <row r="355" spans="1:27" ht="12.75">
      <c r="A355" s="222"/>
      <c r="B355" s="222"/>
      <c r="D355" s="200"/>
      <c r="E355" s="200"/>
      <c r="F355" s="200"/>
      <c r="G355" s="201"/>
      <c r="J355" s="70"/>
      <c r="K355" s="70"/>
      <c r="M355" s="70"/>
      <c r="W355" s="200"/>
      <c r="X355" s="200"/>
      <c r="Y355" s="200"/>
      <c r="Z355" s="200"/>
      <c r="AA355" s="200"/>
    </row>
    <row r="356" spans="1:27" ht="12.75">
      <c r="A356" s="222"/>
      <c r="B356" s="222"/>
      <c r="D356" s="200"/>
      <c r="E356" s="200"/>
      <c r="F356" s="200"/>
      <c r="G356" s="201"/>
      <c r="J356" s="70"/>
      <c r="K356" s="70"/>
      <c r="M356" s="70"/>
      <c r="W356" s="200"/>
      <c r="X356" s="200"/>
      <c r="Y356" s="200"/>
      <c r="Z356" s="200"/>
      <c r="AA356" s="200"/>
    </row>
    <row r="357" spans="1:27" ht="12.75">
      <c r="A357" s="222"/>
      <c r="B357" s="222"/>
      <c r="D357" s="200"/>
      <c r="E357" s="200"/>
      <c r="F357" s="200"/>
      <c r="G357" s="201"/>
      <c r="J357" s="70"/>
      <c r="K357" s="70"/>
      <c r="M357" s="70"/>
      <c r="W357" s="200"/>
      <c r="X357" s="200"/>
      <c r="Y357" s="200"/>
      <c r="Z357" s="200"/>
      <c r="AA357" s="200"/>
    </row>
    <row r="358" spans="1:27" ht="12.75">
      <c r="A358" s="222"/>
      <c r="B358" s="222"/>
      <c r="D358" s="200"/>
      <c r="E358" s="200"/>
      <c r="F358" s="200"/>
      <c r="G358" s="201"/>
      <c r="J358" s="70"/>
      <c r="K358" s="70"/>
      <c r="M358" s="70"/>
      <c r="W358" s="200"/>
      <c r="X358" s="200"/>
      <c r="Y358" s="200"/>
      <c r="Z358" s="200"/>
      <c r="AA358" s="200"/>
    </row>
    <row r="359" spans="1:27" ht="12.75">
      <c r="A359" s="222"/>
      <c r="B359" s="222"/>
      <c r="D359" s="200"/>
      <c r="E359" s="200"/>
      <c r="F359" s="200"/>
      <c r="G359" s="201"/>
      <c r="J359" s="70"/>
      <c r="K359" s="70"/>
      <c r="M359" s="70"/>
      <c r="W359" s="200"/>
      <c r="X359" s="200"/>
      <c r="Y359" s="200"/>
      <c r="Z359" s="200"/>
      <c r="AA359" s="200"/>
    </row>
    <row r="360" spans="1:27" ht="12.75">
      <c r="A360" s="222"/>
      <c r="B360" s="222"/>
      <c r="D360" s="200"/>
      <c r="E360" s="200"/>
      <c r="F360" s="200"/>
      <c r="G360" s="201"/>
      <c r="J360" s="70"/>
      <c r="K360" s="70"/>
      <c r="M360" s="70"/>
      <c r="W360" s="200"/>
      <c r="X360" s="200"/>
      <c r="Y360" s="200"/>
      <c r="Z360" s="200"/>
      <c r="AA360" s="200"/>
    </row>
    <row r="361" spans="1:27" ht="12.75">
      <c r="A361" s="222"/>
      <c r="B361" s="222"/>
      <c r="D361" s="200"/>
      <c r="E361" s="200"/>
      <c r="F361" s="200"/>
      <c r="G361" s="201"/>
      <c r="J361" s="70"/>
      <c r="K361" s="70"/>
      <c r="M361" s="70"/>
      <c r="W361" s="200"/>
      <c r="X361" s="200"/>
      <c r="Y361" s="200"/>
      <c r="Z361" s="200"/>
      <c r="AA361" s="200"/>
    </row>
    <row r="362" spans="1:27" ht="12.75">
      <c r="A362" s="222"/>
      <c r="B362" s="222"/>
      <c r="D362" s="200"/>
      <c r="E362" s="200"/>
      <c r="F362" s="200"/>
      <c r="G362" s="201"/>
      <c r="J362" s="70"/>
      <c r="K362" s="70"/>
      <c r="M362" s="70"/>
      <c r="W362" s="200"/>
      <c r="X362" s="200"/>
      <c r="Y362" s="200"/>
      <c r="Z362" s="200"/>
      <c r="AA362" s="200"/>
    </row>
    <row r="363" spans="1:27" ht="12.75">
      <c r="A363" s="222"/>
      <c r="B363" s="222"/>
      <c r="D363" s="200"/>
      <c r="E363" s="200"/>
      <c r="F363" s="200"/>
      <c r="G363" s="201"/>
      <c r="J363" s="70"/>
      <c r="K363" s="70"/>
      <c r="M363" s="70"/>
      <c r="W363" s="200"/>
      <c r="X363" s="200"/>
      <c r="Y363" s="200"/>
      <c r="Z363" s="200"/>
      <c r="AA363" s="200"/>
    </row>
    <row r="364" spans="1:27" ht="12.75">
      <c r="A364" s="222"/>
      <c r="B364" s="222"/>
      <c r="D364" s="200"/>
      <c r="E364" s="200"/>
      <c r="F364" s="200"/>
      <c r="G364" s="201"/>
      <c r="J364" s="70"/>
      <c r="K364" s="70"/>
      <c r="M364" s="70"/>
      <c r="W364" s="200"/>
      <c r="X364" s="200"/>
      <c r="Y364" s="200"/>
      <c r="Z364" s="200"/>
      <c r="AA364" s="200"/>
    </row>
    <row r="365" spans="1:27" ht="12.75">
      <c r="A365" s="222"/>
      <c r="B365" s="222"/>
      <c r="D365" s="200"/>
      <c r="E365" s="200"/>
      <c r="F365" s="200"/>
      <c r="G365" s="201"/>
      <c r="J365" s="70"/>
      <c r="K365" s="70"/>
      <c r="M365" s="70"/>
      <c r="W365" s="200"/>
      <c r="X365" s="200"/>
      <c r="Y365" s="200"/>
      <c r="Z365" s="200"/>
      <c r="AA365" s="200"/>
    </row>
    <row r="366" spans="1:27" ht="12.75">
      <c r="A366" s="222"/>
      <c r="B366" s="222"/>
      <c r="D366" s="200"/>
      <c r="E366" s="200"/>
      <c r="F366" s="200"/>
      <c r="G366" s="201"/>
      <c r="J366" s="70"/>
      <c r="K366" s="70"/>
      <c r="M366" s="70"/>
      <c r="W366" s="200"/>
      <c r="X366" s="200"/>
      <c r="Y366" s="200"/>
      <c r="Z366" s="200"/>
      <c r="AA366" s="200"/>
    </row>
    <row r="367" spans="1:27" ht="12.75">
      <c r="A367" s="222"/>
      <c r="B367" s="222"/>
      <c r="D367" s="200"/>
      <c r="E367" s="200"/>
      <c r="F367" s="200"/>
      <c r="G367" s="201"/>
      <c r="J367" s="70"/>
      <c r="K367" s="70"/>
      <c r="M367" s="70"/>
      <c r="W367" s="200"/>
      <c r="X367" s="200"/>
      <c r="Y367" s="200"/>
      <c r="Z367" s="200"/>
      <c r="AA367" s="200"/>
    </row>
    <row r="368" spans="1:27" ht="12.75">
      <c r="A368" s="222"/>
      <c r="B368" s="222"/>
      <c r="D368" s="200"/>
      <c r="E368" s="200"/>
      <c r="F368" s="200"/>
      <c r="G368" s="201"/>
      <c r="J368" s="70"/>
      <c r="K368" s="70"/>
      <c r="M368" s="70"/>
      <c r="W368" s="200"/>
      <c r="X368" s="200"/>
      <c r="Y368" s="200"/>
      <c r="Z368" s="200"/>
      <c r="AA368" s="200"/>
    </row>
    <row r="369" spans="1:27" ht="12.75">
      <c r="A369" s="222"/>
      <c r="B369" s="222"/>
      <c r="D369" s="200"/>
      <c r="E369" s="200"/>
      <c r="F369" s="200"/>
      <c r="G369" s="201"/>
      <c r="J369" s="70"/>
      <c r="K369" s="70"/>
      <c r="M369" s="70"/>
      <c r="W369" s="200"/>
      <c r="X369" s="200"/>
      <c r="Y369" s="200"/>
      <c r="Z369" s="200"/>
      <c r="AA369" s="200"/>
    </row>
    <row r="370" spans="1:27" ht="12.75">
      <c r="A370" s="222"/>
      <c r="B370" s="222"/>
      <c r="D370" s="200"/>
      <c r="E370" s="200"/>
      <c r="F370" s="200"/>
      <c r="G370" s="201"/>
      <c r="J370" s="70"/>
      <c r="K370" s="70"/>
      <c r="M370" s="70"/>
      <c r="W370" s="200"/>
      <c r="X370" s="200"/>
      <c r="Y370" s="200"/>
      <c r="Z370" s="200"/>
      <c r="AA370" s="200"/>
    </row>
    <row r="371" spans="1:27" ht="12.75">
      <c r="A371" s="222"/>
      <c r="B371" s="222"/>
      <c r="D371" s="200"/>
      <c r="E371" s="200"/>
      <c r="F371" s="200"/>
      <c r="G371" s="201"/>
      <c r="J371" s="70"/>
      <c r="K371" s="70"/>
      <c r="M371" s="70"/>
      <c r="W371" s="200"/>
      <c r="X371" s="200"/>
      <c r="Y371" s="200"/>
      <c r="Z371" s="200"/>
      <c r="AA371" s="200"/>
    </row>
    <row r="372" spans="1:27" ht="12.75">
      <c r="A372" s="222"/>
      <c r="B372" s="222"/>
      <c r="D372" s="200"/>
      <c r="E372" s="200"/>
      <c r="F372" s="200"/>
      <c r="G372" s="201"/>
      <c r="J372" s="70"/>
      <c r="K372" s="70"/>
      <c r="M372" s="70"/>
      <c r="W372" s="200"/>
      <c r="X372" s="200"/>
      <c r="Y372" s="200"/>
      <c r="Z372" s="200"/>
      <c r="AA372" s="200"/>
    </row>
    <row r="373" spans="1:27" ht="12.75">
      <c r="A373" s="222"/>
      <c r="B373" s="222"/>
      <c r="D373" s="200"/>
      <c r="E373" s="200"/>
      <c r="F373" s="200"/>
      <c r="G373" s="201"/>
      <c r="J373" s="70"/>
      <c r="K373" s="70"/>
      <c r="M373" s="70"/>
      <c r="W373" s="200"/>
      <c r="X373" s="200"/>
      <c r="Y373" s="200"/>
      <c r="Z373" s="200"/>
      <c r="AA373" s="200"/>
    </row>
    <row r="374" spans="1:27" ht="12.75">
      <c r="A374" s="222"/>
      <c r="B374" s="222"/>
      <c r="D374" s="200"/>
      <c r="E374" s="200"/>
      <c r="F374" s="200"/>
      <c r="G374" s="201"/>
      <c r="J374" s="70"/>
      <c r="K374" s="70"/>
      <c r="M374" s="70"/>
      <c r="W374" s="200"/>
      <c r="X374" s="200"/>
      <c r="Y374" s="200"/>
      <c r="Z374" s="200"/>
      <c r="AA374" s="200"/>
    </row>
    <row r="375" spans="1:27" ht="12.75">
      <c r="A375" s="222"/>
      <c r="B375" s="222"/>
      <c r="D375" s="200"/>
      <c r="E375" s="200"/>
      <c r="F375" s="200"/>
      <c r="G375" s="201"/>
      <c r="J375" s="70"/>
      <c r="K375" s="70"/>
      <c r="M375" s="70"/>
      <c r="W375" s="200"/>
      <c r="X375" s="200"/>
      <c r="Y375" s="200"/>
      <c r="Z375" s="200"/>
      <c r="AA375" s="200"/>
    </row>
    <row r="376" spans="1:27" ht="12.75">
      <c r="A376" s="222"/>
      <c r="B376" s="222"/>
      <c r="D376" s="200"/>
      <c r="E376" s="200"/>
      <c r="F376" s="200"/>
      <c r="G376" s="201"/>
      <c r="J376" s="70"/>
      <c r="K376" s="70"/>
      <c r="M376" s="70"/>
      <c r="W376" s="200"/>
      <c r="X376" s="200"/>
      <c r="Y376" s="200"/>
      <c r="Z376" s="200"/>
      <c r="AA376" s="200"/>
    </row>
    <row r="377" spans="1:27" ht="12.75">
      <c r="A377" s="222"/>
      <c r="B377" s="222"/>
      <c r="D377" s="200"/>
      <c r="E377" s="200"/>
      <c r="F377" s="200"/>
      <c r="G377" s="201"/>
      <c r="J377" s="70"/>
      <c r="K377" s="70"/>
      <c r="M377" s="70"/>
      <c r="W377" s="200"/>
      <c r="X377" s="200"/>
      <c r="Y377" s="200"/>
      <c r="Z377" s="200"/>
      <c r="AA377" s="200"/>
    </row>
    <row r="378" spans="1:27" ht="12.75">
      <c r="A378" s="222"/>
      <c r="B378" s="222"/>
      <c r="D378" s="200"/>
      <c r="E378" s="200"/>
      <c r="F378" s="200"/>
      <c r="G378" s="201"/>
      <c r="J378" s="70"/>
      <c r="K378" s="70"/>
      <c r="M378" s="70"/>
      <c r="W378" s="200"/>
      <c r="X378" s="200"/>
      <c r="Y378" s="200"/>
      <c r="Z378" s="200"/>
      <c r="AA378" s="200"/>
    </row>
    <row r="379" spans="1:27" ht="12.75">
      <c r="A379" s="222"/>
      <c r="B379" s="222"/>
      <c r="D379" s="200"/>
      <c r="E379" s="200"/>
      <c r="F379" s="200"/>
      <c r="G379" s="201"/>
      <c r="J379" s="70"/>
      <c r="K379" s="70"/>
      <c r="M379" s="70"/>
      <c r="W379" s="200"/>
      <c r="X379" s="200"/>
      <c r="Y379" s="200"/>
      <c r="Z379" s="200"/>
      <c r="AA379" s="200"/>
    </row>
    <row r="380" spans="1:27" ht="12.75">
      <c r="A380" s="222"/>
      <c r="B380" s="222"/>
      <c r="D380" s="200"/>
      <c r="E380" s="200"/>
      <c r="F380" s="200"/>
      <c r="G380" s="201"/>
      <c r="J380" s="70"/>
      <c r="K380" s="70"/>
      <c r="M380" s="70"/>
      <c r="W380" s="200"/>
      <c r="X380" s="200"/>
      <c r="Y380" s="200"/>
      <c r="Z380" s="200"/>
      <c r="AA380" s="200"/>
    </row>
    <row r="381" spans="1:27" ht="12.75">
      <c r="A381" s="222"/>
      <c r="B381" s="222"/>
      <c r="D381" s="200"/>
      <c r="E381" s="200"/>
      <c r="F381" s="200"/>
      <c r="G381" s="201"/>
      <c r="J381" s="70"/>
      <c r="K381" s="70"/>
      <c r="M381" s="70"/>
      <c r="W381" s="200"/>
      <c r="X381" s="200"/>
      <c r="Y381" s="200"/>
      <c r="Z381" s="200"/>
      <c r="AA381" s="200"/>
    </row>
    <row r="382" spans="1:27" ht="12.75">
      <c r="A382" s="222"/>
      <c r="B382" s="222"/>
      <c r="D382" s="200"/>
      <c r="E382" s="200"/>
      <c r="F382" s="200"/>
      <c r="G382" s="201"/>
      <c r="J382" s="70"/>
      <c r="K382" s="70"/>
      <c r="M382" s="70"/>
      <c r="W382" s="200"/>
      <c r="X382" s="200"/>
      <c r="Y382" s="200"/>
      <c r="Z382" s="200"/>
      <c r="AA382" s="200"/>
    </row>
    <row r="383" spans="1:27" ht="12.75">
      <c r="A383" s="222"/>
      <c r="B383" s="222"/>
      <c r="D383" s="200"/>
      <c r="E383" s="200"/>
      <c r="F383" s="200"/>
      <c r="G383" s="201"/>
      <c r="J383" s="70"/>
      <c r="K383" s="70"/>
      <c r="M383" s="70"/>
      <c r="W383" s="200"/>
      <c r="X383" s="200"/>
      <c r="Y383" s="200"/>
      <c r="Z383" s="200"/>
      <c r="AA383" s="200"/>
    </row>
    <row r="384" spans="1:27" ht="12.75">
      <c r="A384" s="222"/>
      <c r="B384" s="222"/>
      <c r="D384" s="200"/>
      <c r="E384" s="200"/>
      <c r="F384" s="200"/>
      <c r="G384" s="201"/>
      <c r="J384" s="70"/>
      <c r="K384" s="70"/>
      <c r="M384" s="70"/>
      <c r="W384" s="200"/>
      <c r="X384" s="200"/>
      <c r="Y384" s="200"/>
      <c r="Z384" s="200"/>
      <c r="AA384" s="200"/>
    </row>
    <row r="385" spans="1:27" ht="12.75">
      <c r="A385" s="222"/>
      <c r="B385" s="222"/>
      <c r="D385" s="200"/>
      <c r="E385" s="200"/>
      <c r="F385" s="200"/>
      <c r="G385" s="201"/>
      <c r="J385" s="70"/>
      <c r="K385" s="70"/>
      <c r="M385" s="70"/>
      <c r="W385" s="200"/>
      <c r="X385" s="200"/>
      <c r="Y385" s="200"/>
      <c r="Z385" s="200"/>
      <c r="AA385" s="200"/>
    </row>
    <row r="386" spans="1:27" ht="12.75">
      <c r="A386" s="222"/>
      <c r="B386" s="222"/>
      <c r="D386" s="200"/>
      <c r="E386" s="200"/>
      <c r="F386" s="200"/>
      <c r="G386" s="201"/>
      <c r="J386" s="70"/>
      <c r="K386" s="70"/>
      <c r="M386" s="70"/>
      <c r="W386" s="200"/>
      <c r="X386" s="200"/>
      <c r="Y386" s="200"/>
      <c r="Z386" s="200"/>
      <c r="AA386" s="200"/>
    </row>
    <row r="387" spans="1:27" ht="12.75">
      <c r="A387" s="222"/>
      <c r="B387" s="222"/>
      <c r="D387" s="200"/>
      <c r="E387" s="200"/>
      <c r="F387" s="200"/>
      <c r="G387" s="201"/>
      <c r="J387" s="70"/>
      <c r="K387" s="70"/>
      <c r="M387" s="70"/>
      <c r="W387" s="200"/>
      <c r="X387" s="200"/>
      <c r="Y387" s="200"/>
      <c r="Z387" s="200"/>
      <c r="AA387" s="200"/>
    </row>
    <row r="388" spans="1:27" ht="12.75">
      <c r="A388" s="222"/>
      <c r="B388" s="222"/>
      <c r="D388" s="200"/>
      <c r="E388" s="200"/>
      <c r="F388" s="200"/>
      <c r="G388" s="201"/>
      <c r="J388" s="70"/>
      <c r="K388" s="70"/>
      <c r="M388" s="70"/>
      <c r="W388" s="200"/>
      <c r="X388" s="200"/>
      <c r="Y388" s="200"/>
      <c r="Z388" s="200"/>
      <c r="AA388" s="200"/>
    </row>
    <row r="389" spans="1:27" ht="12.75">
      <c r="A389" s="222"/>
      <c r="B389" s="222"/>
      <c r="D389" s="200"/>
      <c r="E389" s="200"/>
      <c r="F389" s="200"/>
      <c r="G389" s="201"/>
      <c r="J389" s="70"/>
      <c r="K389" s="70"/>
      <c r="M389" s="70"/>
      <c r="W389" s="200"/>
      <c r="X389" s="200"/>
      <c r="Y389" s="200"/>
      <c r="Z389" s="200"/>
      <c r="AA389" s="200"/>
    </row>
    <row r="390" spans="1:27" ht="12.75">
      <c r="A390" s="222"/>
      <c r="B390" s="222"/>
      <c r="D390" s="200"/>
      <c r="E390" s="200"/>
      <c r="F390" s="200"/>
      <c r="G390" s="201"/>
      <c r="J390" s="70"/>
      <c r="K390" s="70"/>
      <c r="M390" s="70"/>
      <c r="W390" s="200"/>
      <c r="X390" s="200"/>
      <c r="Y390" s="200"/>
      <c r="Z390" s="200"/>
      <c r="AA390" s="200"/>
    </row>
    <row r="391" spans="1:27" ht="12.75">
      <c r="A391" s="222"/>
      <c r="B391" s="222"/>
      <c r="D391" s="200"/>
      <c r="E391" s="200"/>
      <c r="F391" s="200"/>
      <c r="G391" s="201"/>
      <c r="J391" s="70"/>
      <c r="K391" s="70"/>
      <c r="M391" s="70"/>
      <c r="W391" s="200"/>
      <c r="X391" s="200"/>
      <c r="Y391" s="200"/>
      <c r="Z391" s="200"/>
      <c r="AA391" s="200"/>
    </row>
    <row r="392" spans="1:27" ht="12.75">
      <c r="A392" s="222"/>
      <c r="B392" s="222"/>
      <c r="D392" s="200"/>
      <c r="E392" s="200"/>
      <c r="F392" s="200"/>
      <c r="G392" s="201"/>
      <c r="J392" s="70"/>
      <c r="K392" s="70"/>
      <c r="M392" s="70"/>
      <c r="W392" s="200"/>
      <c r="X392" s="200"/>
      <c r="Y392" s="200"/>
      <c r="Z392" s="200"/>
      <c r="AA392" s="200"/>
    </row>
    <row r="393" spans="1:27" ht="12.75">
      <c r="A393" s="222"/>
      <c r="B393" s="222"/>
      <c r="D393" s="200"/>
      <c r="E393" s="200"/>
      <c r="F393" s="200"/>
      <c r="G393" s="201"/>
      <c r="J393" s="70"/>
      <c r="K393" s="70"/>
      <c r="M393" s="70"/>
      <c r="W393" s="200"/>
      <c r="X393" s="200"/>
      <c r="Y393" s="200"/>
      <c r="Z393" s="200"/>
      <c r="AA393" s="200"/>
    </row>
    <row r="394" spans="1:27" ht="12.75">
      <c r="A394" s="222"/>
      <c r="B394" s="222"/>
      <c r="D394" s="200"/>
      <c r="E394" s="200"/>
      <c r="F394" s="200"/>
      <c r="G394" s="201"/>
      <c r="J394" s="70"/>
      <c r="K394" s="70"/>
      <c r="M394" s="70"/>
      <c r="W394" s="200"/>
      <c r="X394" s="200"/>
      <c r="Y394" s="200"/>
      <c r="Z394" s="200"/>
      <c r="AA394" s="200"/>
    </row>
    <row r="395" spans="1:27" ht="12.75">
      <c r="A395" s="222"/>
      <c r="B395" s="222"/>
      <c r="D395" s="200"/>
      <c r="E395" s="200"/>
      <c r="F395" s="200"/>
      <c r="G395" s="201"/>
      <c r="J395" s="70"/>
      <c r="K395" s="70"/>
      <c r="M395" s="70"/>
      <c r="W395" s="200"/>
      <c r="X395" s="200"/>
      <c r="Y395" s="200"/>
      <c r="Z395" s="200"/>
      <c r="AA395" s="200"/>
    </row>
    <row r="396" spans="1:27" ht="12.75">
      <c r="A396" s="222"/>
      <c r="B396" s="222"/>
      <c r="D396" s="200"/>
      <c r="E396" s="200"/>
      <c r="F396" s="200"/>
      <c r="G396" s="201"/>
      <c r="J396" s="70"/>
      <c r="K396" s="70"/>
      <c r="M396" s="70"/>
      <c r="W396" s="200"/>
      <c r="X396" s="200"/>
      <c r="Y396" s="200"/>
      <c r="Z396" s="200"/>
      <c r="AA396" s="200"/>
    </row>
    <row r="397" spans="1:27" ht="12.75">
      <c r="A397" s="222"/>
      <c r="B397" s="222"/>
      <c r="D397" s="200"/>
      <c r="E397" s="200"/>
      <c r="F397" s="200"/>
      <c r="G397" s="201"/>
      <c r="J397" s="70"/>
      <c r="K397" s="70"/>
      <c r="M397" s="70"/>
      <c r="W397" s="200"/>
      <c r="X397" s="200"/>
      <c r="Y397" s="200"/>
      <c r="Z397" s="200"/>
      <c r="AA397" s="200"/>
    </row>
    <row r="398" spans="1:27" ht="12.75">
      <c r="A398" s="222"/>
      <c r="B398" s="222"/>
      <c r="D398" s="200"/>
      <c r="E398" s="200"/>
      <c r="F398" s="200"/>
      <c r="G398" s="201"/>
      <c r="J398" s="70"/>
      <c r="K398" s="70"/>
      <c r="M398" s="70"/>
      <c r="W398" s="200"/>
      <c r="X398" s="200"/>
      <c r="Y398" s="200"/>
      <c r="Z398" s="200"/>
      <c r="AA398" s="200"/>
    </row>
    <row r="399" spans="1:27" ht="12.75">
      <c r="A399" s="222"/>
      <c r="B399" s="222"/>
      <c r="D399" s="200"/>
      <c r="E399" s="200"/>
      <c r="F399" s="200"/>
      <c r="G399" s="201"/>
      <c r="J399" s="70"/>
      <c r="K399" s="70"/>
      <c r="M399" s="70"/>
      <c r="W399" s="200"/>
      <c r="X399" s="200"/>
      <c r="Y399" s="200"/>
      <c r="Z399" s="200"/>
      <c r="AA399" s="200"/>
    </row>
    <row r="400" spans="1:27" ht="12.75">
      <c r="A400" s="222"/>
      <c r="B400" s="222"/>
      <c r="D400" s="200"/>
      <c r="E400" s="200"/>
      <c r="F400" s="200"/>
      <c r="G400" s="201"/>
      <c r="J400" s="70"/>
      <c r="K400" s="70"/>
      <c r="M400" s="70"/>
      <c r="W400" s="200"/>
      <c r="X400" s="200"/>
      <c r="Y400" s="200"/>
      <c r="Z400" s="200"/>
      <c r="AA400" s="200"/>
    </row>
    <row r="401" spans="1:27" ht="12.75">
      <c r="A401" s="222"/>
      <c r="B401" s="222"/>
      <c r="D401" s="200"/>
      <c r="E401" s="200"/>
      <c r="F401" s="200"/>
      <c r="G401" s="201"/>
      <c r="J401" s="70"/>
      <c r="K401" s="70"/>
      <c r="M401" s="70"/>
      <c r="W401" s="200"/>
      <c r="X401" s="200"/>
      <c r="Y401" s="200"/>
      <c r="Z401" s="200"/>
      <c r="AA401" s="200"/>
    </row>
    <row r="402" spans="1:27" ht="12.75">
      <c r="A402" s="222"/>
      <c r="B402" s="222"/>
      <c r="D402" s="200"/>
      <c r="E402" s="200"/>
      <c r="F402" s="200"/>
      <c r="G402" s="201"/>
      <c r="J402" s="70"/>
      <c r="K402" s="70"/>
      <c r="M402" s="70"/>
      <c r="W402" s="200"/>
      <c r="X402" s="200"/>
      <c r="Y402" s="200"/>
      <c r="Z402" s="200"/>
      <c r="AA402" s="200"/>
    </row>
    <row r="403" spans="1:27" ht="12.75">
      <c r="A403" s="222"/>
      <c r="B403" s="222"/>
      <c r="D403" s="200"/>
      <c r="E403" s="200"/>
      <c r="F403" s="200"/>
      <c r="G403" s="201"/>
      <c r="J403" s="70"/>
      <c r="K403" s="70"/>
      <c r="M403" s="70"/>
      <c r="W403" s="200"/>
      <c r="X403" s="200"/>
      <c r="Y403" s="200"/>
      <c r="Z403" s="200"/>
      <c r="AA403" s="200"/>
    </row>
    <row r="404" spans="1:27" ht="12.75">
      <c r="A404" s="222"/>
      <c r="B404" s="222"/>
      <c r="D404" s="200"/>
      <c r="E404" s="200"/>
      <c r="F404" s="200"/>
      <c r="G404" s="201"/>
      <c r="J404" s="70"/>
      <c r="K404" s="70"/>
      <c r="M404" s="70"/>
      <c r="W404" s="200"/>
      <c r="X404" s="200"/>
      <c r="Y404" s="200"/>
      <c r="Z404" s="200"/>
      <c r="AA404" s="200"/>
    </row>
    <row r="405" spans="1:27" ht="12.75">
      <c r="A405" s="222"/>
      <c r="B405" s="222"/>
      <c r="D405" s="200"/>
      <c r="E405" s="200"/>
      <c r="F405" s="200"/>
      <c r="G405" s="201"/>
      <c r="J405" s="70"/>
      <c r="K405" s="70"/>
      <c r="M405" s="70"/>
      <c r="W405" s="200"/>
      <c r="X405" s="200"/>
      <c r="Y405" s="200"/>
      <c r="Z405" s="200"/>
      <c r="AA405" s="200"/>
    </row>
    <row r="406" spans="1:27" ht="12.75">
      <c r="A406" s="222"/>
      <c r="B406" s="222"/>
      <c r="D406" s="200"/>
      <c r="E406" s="200"/>
      <c r="F406" s="200"/>
      <c r="G406" s="201"/>
      <c r="J406" s="70"/>
      <c r="K406" s="70"/>
      <c r="M406" s="70"/>
      <c r="W406" s="200"/>
      <c r="X406" s="200"/>
      <c r="Y406" s="200"/>
      <c r="Z406" s="200"/>
      <c r="AA406" s="200"/>
    </row>
    <row r="407" spans="1:27" ht="12.75">
      <c r="A407" s="222"/>
      <c r="B407" s="222"/>
      <c r="D407" s="200"/>
      <c r="E407" s="200"/>
      <c r="F407" s="200"/>
      <c r="G407" s="201"/>
      <c r="J407" s="70"/>
      <c r="K407" s="70"/>
      <c r="M407" s="70"/>
      <c r="W407" s="200"/>
      <c r="X407" s="200"/>
      <c r="Y407" s="200"/>
      <c r="Z407" s="200"/>
      <c r="AA407" s="200"/>
    </row>
    <row r="408" spans="1:27" ht="12.75">
      <c r="A408" s="222"/>
      <c r="B408" s="222"/>
      <c r="D408" s="200"/>
      <c r="E408" s="200"/>
      <c r="F408" s="200"/>
      <c r="G408" s="201"/>
      <c r="J408" s="70"/>
      <c r="K408" s="70"/>
      <c r="M408" s="70"/>
      <c r="W408" s="200"/>
      <c r="X408" s="200"/>
      <c r="Y408" s="200"/>
      <c r="Z408" s="200"/>
      <c r="AA408" s="200"/>
    </row>
    <row r="409" spans="1:27" ht="12.75">
      <c r="A409" s="222"/>
      <c r="B409" s="222"/>
      <c r="D409" s="200"/>
      <c r="E409" s="200"/>
      <c r="F409" s="200"/>
      <c r="G409" s="201"/>
      <c r="J409" s="70"/>
      <c r="K409" s="70"/>
      <c r="M409" s="70"/>
      <c r="W409" s="200"/>
      <c r="X409" s="200"/>
      <c r="Y409" s="200"/>
      <c r="Z409" s="200"/>
      <c r="AA409" s="200"/>
    </row>
    <row r="410" spans="1:27" ht="12.75">
      <c r="A410" s="222"/>
      <c r="B410" s="222"/>
      <c r="D410" s="200"/>
      <c r="E410" s="200"/>
      <c r="F410" s="200"/>
      <c r="G410" s="201"/>
      <c r="J410" s="70"/>
      <c r="K410" s="70"/>
      <c r="M410" s="70"/>
      <c r="W410" s="200"/>
      <c r="X410" s="200"/>
      <c r="Y410" s="200"/>
      <c r="Z410" s="200"/>
      <c r="AA410" s="200"/>
    </row>
    <row r="411" spans="1:27" ht="12.75">
      <c r="A411" s="222"/>
      <c r="B411" s="222"/>
      <c r="D411" s="200"/>
      <c r="E411" s="200"/>
      <c r="F411" s="200"/>
      <c r="G411" s="201"/>
      <c r="J411" s="70"/>
      <c r="K411" s="70"/>
      <c r="M411" s="70"/>
      <c r="W411" s="200"/>
      <c r="X411" s="200"/>
      <c r="Y411" s="200"/>
      <c r="Z411" s="200"/>
      <c r="AA411" s="200"/>
    </row>
    <row r="412" spans="1:27" ht="12.75">
      <c r="A412" s="222"/>
      <c r="B412" s="222"/>
      <c r="D412" s="200"/>
      <c r="E412" s="200"/>
      <c r="F412" s="200"/>
      <c r="G412" s="201"/>
      <c r="J412" s="70"/>
      <c r="K412" s="70"/>
      <c r="M412" s="70"/>
      <c r="W412" s="200"/>
      <c r="X412" s="200"/>
      <c r="Y412" s="200"/>
      <c r="Z412" s="200"/>
      <c r="AA412" s="200"/>
    </row>
    <row r="413" spans="1:27" ht="12.75">
      <c r="A413" s="222"/>
      <c r="B413" s="222"/>
      <c r="D413" s="200"/>
      <c r="E413" s="200"/>
      <c r="F413" s="200"/>
      <c r="G413" s="201"/>
      <c r="J413" s="70"/>
      <c r="K413" s="70"/>
      <c r="M413" s="70"/>
      <c r="W413" s="200"/>
      <c r="X413" s="200"/>
      <c r="Y413" s="200"/>
      <c r="Z413" s="200"/>
      <c r="AA413" s="200"/>
    </row>
    <row r="414" spans="1:27" ht="12.75">
      <c r="A414" s="222"/>
      <c r="B414" s="222"/>
      <c r="D414" s="200"/>
      <c r="E414" s="200"/>
      <c r="F414" s="200"/>
      <c r="G414" s="201"/>
      <c r="J414" s="70"/>
      <c r="K414" s="70"/>
      <c r="M414" s="70"/>
      <c r="W414" s="200"/>
      <c r="X414" s="200"/>
      <c r="Y414" s="200"/>
      <c r="Z414" s="200"/>
      <c r="AA414" s="200"/>
    </row>
    <row r="415" spans="1:27" ht="12.75">
      <c r="A415" s="222"/>
      <c r="B415" s="222"/>
      <c r="D415" s="200"/>
      <c r="E415" s="200"/>
      <c r="F415" s="200"/>
      <c r="G415" s="201"/>
      <c r="J415" s="70"/>
      <c r="K415" s="70"/>
      <c r="M415" s="70"/>
      <c r="W415" s="200"/>
      <c r="X415" s="200"/>
      <c r="Y415" s="200"/>
      <c r="Z415" s="200"/>
      <c r="AA415" s="200"/>
    </row>
    <row r="416" spans="1:27" ht="12.75">
      <c r="A416" s="222"/>
      <c r="B416" s="222"/>
      <c r="D416" s="200"/>
      <c r="E416" s="200"/>
      <c r="F416" s="200"/>
      <c r="G416" s="201"/>
      <c r="J416" s="70"/>
      <c r="K416" s="70"/>
      <c r="M416" s="70"/>
      <c r="W416" s="200"/>
      <c r="X416" s="200"/>
      <c r="Y416" s="200"/>
      <c r="Z416" s="200"/>
      <c r="AA416" s="200"/>
    </row>
    <row r="417" spans="1:27" ht="12.75">
      <c r="A417" s="222"/>
      <c r="B417" s="222"/>
      <c r="D417" s="200"/>
      <c r="E417" s="200"/>
      <c r="F417" s="200"/>
      <c r="G417" s="201"/>
      <c r="J417" s="70"/>
      <c r="K417" s="70"/>
      <c r="M417" s="70"/>
      <c r="W417" s="200"/>
      <c r="X417" s="200"/>
      <c r="Y417" s="200"/>
      <c r="Z417" s="200"/>
      <c r="AA417" s="200"/>
    </row>
    <row r="418" spans="1:27" ht="12.75">
      <c r="A418" s="222"/>
      <c r="B418" s="222"/>
      <c r="D418" s="200"/>
      <c r="E418" s="200"/>
      <c r="F418" s="200"/>
      <c r="G418" s="201"/>
      <c r="J418" s="70"/>
      <c r="K418" s="70"/>
      <c r="M418" s="70"/>
      <c r="W418" s="200"/>
      <c r="X418" s="200"/>
      <c r="Y418" s="200"/>
      <c r="Z418" s="200"/>
      <c r="AA418" s="200"/>
    </row>
    <row r="419" spans="1:27" ht="12.75">
      <c r="A419" s="222"/>
      <c r="B419" s="222"/>
      <c r="D419" s="200"/>
      <c r="E419" s="200"/>
      <c r="F419" s="200"/>
      <c r="G419" s="201"/>
      <c r="J419" s="70"/>
      <c r="K419" s="70"/>
      <c r="M419" s="70"/>
      <c r="W419" s="200"/>
      <c r="X419" s="200"/>
      <c r="Y419" s="200"/>
      <c r="Z419" s="200"/>
      <c r="AA419" s="200"/>
    </row>
    <row r="420" spans="1:27" ht="12.75">
      <c r="A420" s="222"/>
      <c r="B420" s="222"/>
      <c r="D420" s="200"/>
      <c r="E420" s="200"/>
      <c r="F420" s="200"/>
      <c r="G420" s="201"/>
      <c r="J420" s="70"/>
      <c r="K420" s="70"/>
      <c r="M420" s="70"/>
      <c r="W420" s="200"/>
      <c r="X420" s="200"/>
      <c r="Y420" s="200"/>
      <c r="Z420" s="200"/>
      <c r="AA420" s="200"/>
    </row>
    <row r="421" spans="1:27" ht="12.75">
      <c r="A421" s="222"/>
      <c r="B421" s="222"/>
      <c r="D421" s="200"/>
      <c r="E421" s="200"/>
      <c r="F421" s="200"/>
      <c r="G421" s="201"/>
      <c r="J421" s="70"/>
      <c r="K421" s="70"/>
      <c r="M421" s="70"/>
      <c r="W421" s="200"/>
      <c r="X421" s="200"/>
      <c r="Y421" s="200"/>
      <c r="Z421" s="200"/>
      <c r="AA421" s="200"/>
    </row>
    <row r="422" spans="1:27" ht="12.75">
      <c r="A422" s="222"/>
      <c r="B422" s="222"/>
      <c r="D422" s="200"/>
      <c r="E422" s="200"/>
      <c r="F422" s="200"/>
      <c r="G422" s="201"/>
      <c r="J422" s="70"/>
      <c r="K422" s="70"/>
      <c r="M422" s="70"/>
      <c r="W422" s="200"/>
      <c r="X422" s="200"/>
      <c r="Y422" s="200"/>
      <c r="Z422" s="200"/>
      <c r="AA422" s="200"/>
    </row>
    <row r="423" spans="1:27" ht="12.75">
      <c r="A423" s="222"/>
      <c r="B423" s="222"/>
      <c r="D423" s="200"/>
      <c r="E423" s="200"/>
      <c r="F423" s="200"/>
      <c r="G423" s="201"/>
      <c r="J423" s="70"/>
      <c r="K423" s="70"/>
      <c r="M423" s="70"/>
      <c r="W423" s="200"/>
      <c r="X423" s="200"/>
      <c r="Y423" s="200"/>
      <c r="Z423" s="200"/>
      <c r="AA423" s="200"/>
    </row>
    <row r="424" spans="1:27" ht="12.75">
      <c r="A424" s="222"/>
      <c r="B424" s="222"/>
      <c r="D424" s="200"/>
      <c r="E424" s="200"/>
      <c r="F424" s="200"/>
      <c r="G424" s="201"/>
      <c r="J424" s="70"/>
      <c r="K424" s="70"/>
      <c r="M424" s="70"/>
      <c r="W424" s="200"/>
      <c r="X424" s="200"/>
      <c r="Y424" s="200"/>
      <c r="Z424" s="200"/>
      <c r="AA424" s="200"/>
    </row>
    <row r="425" spans="1:27" ht="12.75">
      <c r="A425" s="222"/>
      <c r="B425" s="222"/>
      <c r="D425" s="200"/>
      <c r="E425" s="200"/>
      <c r="F425" s="200"/>
      <c r="G425" s="201"/>
      <c r="J425" s="70"/>
      <c r="K425" s="70"/>
      <c r="M425" s="70"/>
      <c r="W425" s="200"/>
      <c r="X425" s="200"/>
      <c r="Y425" s="200"/>
      <c r="Z425" s="200"/>
      <c r="AA425" s="200"/>
    </row>
    <row r="426" spans="1:27" ht="12.75">
      <c r="A426" s="222"/>
      <c r="B426" s="222"/>
      <c r="D426" s="200"/>
      <c r="E426" s="200"/>
      <c r="F426" s="200"/>
      <c r="G426" s="201"/>
      <c r="J426" s="70"/>
      <c r="K426" s="70"/>
      <c r="M426" s="70"/>
      <c r="W426" s="200"/>
      <c r="X426" s="200"/>
      <c r="Y426" s="200"/>
      <c r="Z426" s="200"/>
      <c r="AA426" s="200"/>
    </row>
    <row r="427" spans="1:27" ht="12.75">
      <c r="A427" s="222"/>
      <c r="B427" s="222"/>
      <c r="D427" s="200"/>
      <c r="E427" s="200"/>
      <c r="F427" s="200"/>
      <c r="G427" s="201"/>
      <c r="J427" s="70"/>
      <c r="K427" s="70"/>
      <c r="M427" s="70"/>
      <c r="W427" s="200"/>
      <c r="X427" s="200"/>
      <c r="Y427" s="200"/>
      <c r="Z427" s="200"/>
      <c r="AA427" s="200"/>
    </row>
    <row r="428" spans="1:27" ht="12.75">
      <c r="A428" s="222"/>
      <c r="B428" s="222"/>
      <c r="D428" s="200"/>
      <c r="E428" s="200"/>
      <c r="F428" s="200"/>
      <c r="G428" s="201"/>
      <c r="J428" s="70"/>
      <c r="K428" s="70"/>
      <c r="M428" s="70"/>
      <c r="W428" s="200"/>
      <c r="X428" s="200"/>
      <c r="Y428" s="200"/>
      <c r="Z428" s="200"/>
      <c r="AA428" s="200"/>
    </row>
    <row r="429" spans="1:27" ht="12.75">
      <c r="A429" s="222"/>
      <c r="B429" s="222"/>
      <c r="D429" s="200"/>
      <c r="E429" s="200"/>
      <c r="F429" s="200"/>
      <c r="G429" s="201"/>
      <c r="J429" s="70"/>
      <c r="K429" s="70"/>
      <c r="M429" s="70"/>
      <c r="W429" s="200"/>
      <c r="X429" s="200"/>
      <c r="Y429" s="200"/>
      <c r="Z429" s="200"/>
      <c r="AA429" s="200"/>
    </row>
    <row r="430" spans="1:27" ht="12.75">
      <c r="A430" s="222"/>
      <c r="B430" s="222"/>
      <c r="D430" s="200"/>
      <c r="E430" s="200"/>
      <c r="F430" s="200"/>
      <c r="G430" s="201"/>
      <c r="J430" s="70"/>
      <c r="K430" s="70"/>
      <c r="M430" s="70"/>
      <c r="W430" s="200"/>
      <c r="X430" s="200"/>
      <c r="Y430" s="200"/>
      <c r="Z430" s="200"/>
      <c r="AA430" s="200"/>
    </row>
    <row r="431" spans="1:27" ht="12.75">
      <c r="A431" s="222"/>
      <c r="B431" s="222"/>
      <c r="D431" s="200"/>
      <c r="E431" s="200"/>
      <c r="F431" s="200"/>
      <c r="G431" s="201"/>
      <c r="J431" s="70"/>
      <c r="K431" s="70"/>
      <c r="M431" s="70"/>
      <c r="W431" s="200"/>
      <c r="X431" s="200"/>
      <c r="Y431" s="200"/>
      <c r="Z431" s="200"/>
      <c r="AA431" s="200"/>
    </row>
    <row r="432" spans="1:27" ht="12.75">
      <c r="A432" s="222"/>
      <c r="B432" s="222"/>
      <c r="D432" s="200"/>
      <c r="E432" s="200"/>
      <c r="F432" s="200"/>
      <c r="G432" s="201"/>
      <c r="J432" s="70"/>
      <c r="K432" s="70"/>
      <c r="M432" s="70"/>
      <c r="W432" s="200"/>
      <c r="X432" s="200"/>
      <c r="Y432" s="200"/>
      <c r="Z432" s="200"/>
      <c r="AA432" s="200"/>
    </row>
    <row r="433" spans="1:27" ht="12.75">
      <c r="A433" s="222"/>
      <c r="B433" s="222"/>
      <c r="D433" s="200"/>
      <c r="E433" s="200"/>
      <c r="F433" s="200"/>
      <c r="G433" s="201"/>
      <c r="J433" s="70"/>
      <c r="K433" s="70"/>
      <c r="M433" s="70"/>
      <c r="W433" s="200"/>
      <c r="X433" s="200"/>
      <c r="Y433" s="200"/>
      <c r="Z433" s="200"/>
      <c r="AA433" s="200"/>
    </row>
    <row r="434" spans="1:27" ht="12.75">
      <c r="A434" s="222"/>
      <c r="B434" s="222"/>
      <c r="D434" s="200"/>
      <c r="E434" s="200"/>
      <c r="F434" s="200"/>
      <c r="G434" s="201"/>
      <c r="J434" s="70"/>
      <c r="K434" s="70"/>
      <c r="M434" s="70"/>
      <c r="W434" s="200"/>
      <c r="X434" s="200"/>
      <c r="Y434" s="200"/>
      <c r="Z434" s="200"/>
      <c r="AA434" s="200"/>
    </row>
    <row r="435" spans="1:27" ht="12.75">
      <c r="A435" s="222"/>
      <c r="B435" s="222"/>
      <c r="D435" s="200"/>
      <c r="E435" s="200"/>
      <c r="F435" s="200"/>
      <c r="G435" s="201"/>
      <c r="J435" s="70"/>
      <c r="K435" s="70"/>
      <c r="M435" s="70"/>
      <c r="W435" s="200"/>
      <c r="X435" s="200"/>
      <c r="Y435" s="200"/>
      <c r="Z435" s="200"/>
      <c r="AA435" s="200"/>
    </row>
    <row r="436" spans="1:27" ht="12.75">
      <c r="A436" s="222"/>
      <c r="B436" s="222"/>
      <c r="D436" s="200"/>
      <c r="E436" s="200"/>
      <c r="F436" s="200"/>
      <c r="G436" s="201"/>
      <c r="J436" s="70"/>
      <c r="K436" s="70"/>
      <c r="M436" s="70"/>
      <c r="W436" s="200"/>
      <c r="X436" s="200"/>
      <c r="Y436" s="200"/>
      <c r="Z436" s="200"/>
      <c r="AA436" s="200"/>
    </row>
    <row r="437" spans="1:27" ht="12.75">
      <c r="A437" s="222"/>
      <c r="B437" s="222"/>
      <c r="D437" s="200"/>
      <c r="E437" s="200"/>
      <c r="F437" s="200"/>
      <c r="G437" s="201"/>
      <c r="J437" s="70"/>
      <c r="K437" s="70"/>
      <c r="M437" s="70"/>
      <c r="W437" s="200"/>
      <c r="X437" s="200"/>
      <c r="Y437" s="200"/>
      <c r="Z437" s="200"/>
      <c r="AA437" s="200"/>
    </row>
    <row r="438" spans="1:27" ht="12.75">
      <c r="A438" s="222"/>
      <c r="B438" s="222"/>
      <c r="D438" s="200"/>
      <c r="E438" s="200"/>
      <c r="F438" s="200"/>
      <c r="G438" s="201"/>
      <c r="J438" s="70"/>
      <c r="K438" s="70"/>
      <c r="M438" s="70"/>
      <c r="W438" s="200"/>
      <c r="X438" s="200"/>
      <c r="Y438" s="200"/>
      <c r="Z438" s="200"/>
      <c r="AA438" s="200"/>
    </row>
    <row r="439" spans="1:27" ht="12.75">
      <c r="A439" s="222"/>
      <c r="B439" s="222"/>
      <c r="D439" s="200"/>
      <c r="E439" s="200"/>
      <c r="F439" s="200"/>
      <c r="G439" s="201"/>
      <c r="J439" s="70"/>
      <c r="K439" s="70"/>
      <c r="M439" s="70"/>
      <c r="W439" s="200"/>
      <c r="X439" s="200"/>
      <c r="Y439" s="200"/>
      <c r="Z439" s="200"/>
      <c r="AA439" s="200"/>
    </row>
    <row r="440" spans="1:27" ht="12.75">
      <c r="A440" s="222"/>
      <c r="B440" s="222"/>
      <c r="D440" s="200"/>
      <c r="E440" s="200"/>
      <c r="F440" s="200"/>
      <c r="G440" s="201"/>
      <c r="J440" s="70"/>
      <c r="K440" s="70"/>
      <c r="M440" s="70"/>
      <c r="W440" s="200"/>
      <c r="X440" s="200"/>
      <c r="Y440" s="200"/>
      <c r="Z440" s="200"/>
      <c r="AA440" s="200"/>
    </row>
    <row r="441" spans="1:27" ht="12.75">
      <c r="A441" s="222"/>
      <c r="B441" s="222"/>
      <c r="D441" s="200"/>
      <c r="E441" s="200"/>
      <c r="F441" s="200"/>
      <c r="G441" s="201"/>
      <c r="J441" s="70"/>
      <c r="K441" s="70"/>
      <c r="M441" s="70"/>
      <c r="W441" s="200"/>
      <c r="X441" s="200"/>
      <c r="Y441" s="200"/>
      <c r="Z441" s="200"/>
      <c r="AA441" s="200"/>
    </row>
    <row r="442" spans="1:27" ht="12.75">
      <c r="A442" s="222"/>
      <c r="B442" s="222"/>
      <c r="D442" s="200"/>
      <c r="E442" s="200"/>
      <c r="F442" s="200"/>
      <c r="G442" s="201"/>
      <c r="J442" s="70"/>
      <c r="K442" s="70"/>
      <c r="M442" s="70"/>
      <c r="W442" s="200"/>
      <c r="X442" s="200"/>
      <c r="Y442" s="200"/>
      <c r="Z442" s="200"/>
      <c r="AA442" s="200"/>
    </row>
    <row r="443" spans="1:27" ht="12.75">
      <c r="A443" s="222"/>
      <c r="B443" s="222"/>
      <c r="D443" s="200"/>
      <c r="E443" s="200"/>
      <c r="F443" s="200"/>
      <c r="G443" s="201"/>
      <c r="J443" s="70"/>
      <c r="K443" s="70"/>
      <c r="M443" s="70"/>
      <c r="W443" s="200"/>
      <c r="X443" s="200"/>
      <c r="Y443" s="200"/>
      <c r="Z443" s="200"/>
      <c r="AA443" s="200"/>
    </row>
    <row r="444" spans="1:27" ht="12.75">
      <c r="A444" s="222"/>
      <c r="B444" s="222"/>
      <c r="D444" s="200"/>
      <c r="E444" s="200"/>
      <c r="F444" s="200"/>
      <c r="G444" s="201"/>
      <c r="J444" s="70"/>
      <c r="K444" s="70"/>
      <c r="M444" s="70"/>
      <c r="W444" s="200"/>
      <c r="X444" s="200"/>
      <c r="Y444" s="200"/>
      <c r="Z444" s="200"/>
      <c r="AA444" s="200"/>
    </row>
    <row r="445" spans="1:27" ht="12.75">
      <c r="A445" s="222"/>
      <c r="B445" s="222"/>
      <c r="D445" s="200"/>
      <c r="E445" s="200"/>
      <c r="F445" s="200"/>
      <c r="G445" s="201"/>
      <c r="J445" s="70"/>
      <c r="K445" s="70"/>
      <c r="M445" s="70"/>
      <c r="W445" s="200"/>
      <c r="X445" s="200"/>
      <c r="Y445" s="200"/>
      <c r="Z445" s="200"/>
      <c r="AA445" s="200"/>
    </row>
    <row r="446" spans="1:27" ht="12.75">
      <c r="A446" s="222"/>
      <c r="B446" s="222"/>
      <c r="D446" s="200"/>
      <c r="E446" s="200"/>
      <c r="F446" s="200"/>
      <c r="G446" s="201"/>
      <c r="J446" s="70"/>
      <c r="K446" s="70"/>
      <c r="M446" s="70"/>
      <c r="W446" s="200"/>
      <c r="X446" s="200"/>
      <c r="Y446" s="200"/>
      <c r="Z446" s="200"/>
      <c r="AA446" s="200"/>
    </row>
    <row r="447" spans="1:27" ht="12.75">
      <c r="A447" s="222"/>
      <c r="B447" s="222"/>
      <c r="D447" s="200"/>
      <c r="E447" s="200"/>
      <c r="F447" s="200"/>
      <c r="G447" s="201"/>
      <c r="J447" s="70"/>
      <c r="K447" s="70"/>
      <c r="M447" s="70"/>
      <c r="W447" s="200"/>
      <c r="X447" s="200"/>
      <c r="Y447" s="200"/>
      <c r="Z447" s="200"/>
      <c r="AA447" s="200"/>
    </row>
    <row r="448" spans="1:27" ht="12.75">
      <c r="A448" s="222"/>
      <c r="B448" s="222"/>
      <c r="D448" s="200"/>
      <c r="E448" s="200"/>
      <c r="F448" s="200"/>
      <c r="G448" s="201"/>
      <c r="J448" s="70"/>
      <c r="K448" s="70"/>
      <c r="M448" s="70"/>
      <c r="W448" s="200"/>
      <c r="X448" s="200"/>
      <c r="Y448" s="200"/>
      <c r="Z448" s="200"/>
      <c r="AA448" s="200"/>
    </row>
    <row r="449" spans="1:27" ht="12.75">
      <c r="A449" s="222"/>
      <c r="B449" s="222"/>
      <c r="D449" s="200"/>
      <c r="E449" s="200"/>
      <c r="F449" s="200"/>
      <c r="G449" s="201"/>
      <c r="J449" s="70"/>
      <c r="K449" s="70"/>
      <c r="M449" s="70"/>
      <c r="W449" s="200"/>
      <c r="X449" s="200"/>
      <c r="Y449" s="200"/>
      <c r="Z449" s="200"/>
      <c r="AA449" s="200"/>
    </row>
    <row r="450" spans="1:27" ht="12.75">
      <c r="A450" s="222"/>
      <c r="B450" s="222"/>
      <c r="D450" s="200"/>
      <c r="E450" s="200"/>
      <c r="F450" s="200"/>
      <c r="G450" s="201"/>
      <c r="J450" s="70"/>
      <c r="K450" s="70"/>
      <c r="M450" s="70"/>
      <c r="W450" s="200"/>
      <c r="X450" s="200"/>
      <c r="Y450" s="200"/>
      <c r="Z450" s="200"/>
      <c r="AA450" s="200"/>
    </row>
    <row r="451" spans="1:27" ht="12.75">
      <c r="A451" s="222"/>
      <c r="B451" s="222"/>
      <c r="D451" s="200"/>
      <c r="E451" s="200"/>
      <c r="F451" s="200"/>
      <c r="G451" s="201"/>
      <c r="J451" s="70"/>
      <c r="K451" s="70"/>
      <c r="M451" s="70"/>
      <c r="W451" s="200"/>
      <c r="X451" s="200"/>
      <c r="Y451" s="200"/>
      <c r="Z451" s="200"/>
      <c r="AA451" s="200"/>
    </row>
    <row r="452" spans="1:27" ht="12.75">
      <c r="A452" s="222"/>
      <c r="B452" s="222"/>
      <c r="D452" s="200"/>
      <c r="E452" s="200"/>
      <c r="F452" s="200"/>
      <c r="G452" s="201"/>
      <c r="J452" s="70"/>
      <c r="K452" s="70"/>
      <c r="M452" s="70"/>
      <c r="W452" s="200"/>
      <c r="X452" s="200"/>
      <c r="Y452" s="200"/>
      <c r="Z452" s="200"/>
      <c r="AA452" s="200"/>
    </row>
    <row r="453" spans="1:27" ht="12.75">
      <c r="A453" s="222"/>
      <c r="B453" s="222"/>
      <c r="D453" s="200"/>
      <c r="E453" s="200"/>
      <c r="F453" s="200"/>
      <c r="G453" s="201"/>
      <c r="J453" s="70"/>
      <c r="K453" s="70"/>
      <c r="M453" s="70"/>
      <c r="W453" s="200"/>
      <c r="X453" s="200"/>
      <c r="Y453" s="200"/>
      <c r="Z453" s="200"/>
      <c r="AA453" s="200"/>
    </row>
    <row r="454" spans="1:27" ht="12.75">
      <c r="A454" s="222"/>
      <c r="B454" s="222"/>
      <c r="D454" s="200"/>
      <c r="E454" s="200"/>
      <c r="F454" s="200"/>
      <c r="G454" s="201"/>
      <c r="J454" s="70"/>
      <c r="K454" s="70"/>
      <c r="M454" s="70"/>
      <c r="W454" s="200"/>
      <c r="X454" s="200"/>
      <c r="Y454" s="200"/>
      <c r="Z454" s="200"/>
      <c r="AA454" s="200"/>
    </row>
    <row r="455" spans="1:27" ht="12.75">
      <c r="A455" s="222"/>
      <c r="B455" s="222"/>
      <c r="D455" s="200"/>
      <c r="E455" s="200"/>
      <c r="F455" s="200"/>
      <c r="G455" s="201"/>
      <c r="J455" s="70"/>
      <c r="K455" s="70"/>
      <c r="M455" s="70"/>
      <c r="W455" s="200"/>
      <c r="X455" s="200"/>
      <c r="Y455" s="200"/>
      <c r="Z455" s="200"/>
      <c r="AA455" s="200"/>
    </row>
    <row r="456" spans="1:27" ht="12.75">
      <c r="A456" s="222"/>
      <c r="B456" s="222"/>
      <c r="D456" s="200"/>
      <c r="E456" s="200"/>
      <c r="F456" s="200"/>
      <c r="G456" s="201"/>
      <c r="J456" s="70"/>
      <c r="K456" s="70"/>
      <c r="M456" s="70"/>
      <c r="W456" s="200"/>
      <c r="X456" s="200"/>
      <c r="Y456" s="200"/>
      <c r="Z456" s="200"/>
      <c r="AA456" s="200"/>
    </row>
    <row r="457" spans="1:27" ht="12.75">
      <c r="A457" s="222"/>
      <c r="B457" s="222"/>
      <c r="D457" s="200"/>
      <c r="E457" s="200"/>
      <c r="F457" s="200"/>
      <c r="G457" s="201"/>
      <c r="J457" s="70"/>
      <c r="K457" s="70"/>
      <c r="M457" s="70"/>
      <c r="W457" s="200"/>
      <c r="X457" s="200"/>
      <c r="Y457" s="200"/>
      <c r="Z457" s="200"/>
      <c r="AA457" s="200"/>
    </row>
    <row r="458" spans="1:27" ht="12.75">
      <c r="A458" s="222"/>
      <c r="B458" s="222"/>
      <c r="D458" s="200"/>
      <c r="E458" s="200"/>
      <c r="F458" s="200"/>
      <c r="G458" s="201"/>
      <c r="J458" s="70"/>
      <c r="K458" s="70"/>
      <c r="M458" s="70"/>
      <c r="W458" s="200"/>
      <c r="X458" s="200"/>
      <c r="Y458" s="200"/>
      <c r="Z458" s="200"/>
      <c r="AA458" s="200"/>
    </row>
    <row r="459" spans="1:27" ht="12.75">
      <c r="A459" s="222"/>
      <c r="B459" s="222"/>
      <c r="D459" s="200"/>
      <c r="E459" s="200"/>
      <c r="F459" s="200"/>
      <c r="G459" s="201"/>
      <c r="J459" s="70"/>
      <c r="K459" s="70"/>
      <c r="M459" s="70"/>
      <c r="W459" s="200"/>
      <c r="X459" s="200"/>
      <c r="Y459" s="200"/>
      <c r="Z459" s="200"/>
      <c r="AA459" s="200"/>
    </row>
    <row r="460" spans="1:27" ht="12.75">
      <c r="A460" s="222"/>
      <c r="B460" s="222"/>
      <c r="D460" s="200"/>
      <c r="E460" s="200"/>
      <c r="F460" s="200"/>
      <c r="G460" s="201"/>
      <c r="J460" s="70"/>
      <c r="K460" s="70"/>
      <c r="M460" s="70"/>
      <c r="W460" s="200"/>
      <c r="X460" s="200"/>
      <c r="Y460" s="200"/>
      <c r="Z460" s="200"/>
      <c r="AA460" s="200"/>
    </row>
    <row r="461" spans="1:27" ht="12.75">
      <c r="A461" s="222"/>
      <c r="B461" s="222"/>
      <c r="D461" s="200"/>
      <c r="E461" s="200"/>
      <c r="F461" s="200"/>
      <c r="G461" s="201"/>
      <c r="J461" s="70"/>
      <c r="K461" s="70"/>
      <c r="M461" s="70"/>
      <c r="W461" s="200"/>
      <c r="X461" s="200"/>
      <c r="Y461" s="200"/>
      <c r="Z461" s="200"/>
      <c r="AA461" s="200"/>
    </row>
    <row r="462" spans="1:27" ht="12.75">
      <c r="A462" s="222"/>
      <c r="B462" s="222"/>
      <c r="D462" s="200"/>
      <c r="E462" s="200"/>
      <c r="F462" s="200"/>
      <c r="G462" s="201"/>
      <c r="J462" s="70"/>
      <c r="K462" s="70"/>
      <c r="M462" s="70"/>
      <c r="W462" s="200"/>
      <c r="X462" s="200"/>
      <c r="Y462" s="200"/>
      <c r="Z462" s="200"/>
      <c r="AA462" s="200"/>
    </row>
    <row r="463" spans="1:27" ht="12.75">
      <c r="A463" s="222"/>
      <c r="B463" s="222"/>
      <c r="D463" s="200"/>
      <c r="E463" s="200"/>
      <c r="F463" s="200"/>
      <c r="G463" s="201"/>
      <c r="J463" s="70"/>
      <c r="K463" s="70"/>
      <c r="M463" s="70"/>
      <c r="W463" s="200"/>
      <c r="X463" s="200"/>
      <c r="Y463" s="200"/>
      <c r="Z463" s="200"/>
      <c r="AA463" s="200"/>
    </row>
    <row r="464" spans="1:27" ht="12.75">
      <c r="A464" s="222"/>
      <c r="B464" s="222"/>
      <c r="D464" s="200"/>
      <c r="E464" s="200"/>
      <c r="F464" s="200"/>
      <c r="G464" s="201"/>
      <c r="J464" s="70"/>
      <c r="K464" s="70"/>
      <c r="M464" s="70"/>
      <c r="W464" s="200"/>
      <c r="X464" s="200"/>
      <c r="Y464" s="200"/>
      <c r="Z464" s="200"/>
      <c r="AA464" s="200"/>
    </row>
    <row r="465" spans="1:27" ht="12.75">
      <c r="A465" s="222"/>
      <c r="B465" s="222"/>
      <c r="D465" s="200"/>
      <c r="E465" s="200"/>
      <c r="F465" s="200"/>
      <c r="G465" s="201"/>
      <c r="J465" s="70"/>
      <c r="K465" s="70"/>
      <c r="M465" s="70"/>
      <c r="W465" s="200"/>
      <c r="X465" s="200"/>
      <c r="Y465" s="200"/>
      <c r="Z465" s="200"/>
      <c r="AA465" s="200"/>
    </row>
    <row r="466" spans="1:27" ht="12.75">
      <c r="A466" s="222"/>
      <c r="B466" s="222"/>
      <c r="D466" s="200"/>
      <c r="E466" s="200"/>
      <c r="F466" s="200"/>
      <c r="G466" s="201"/>
      <c r="J466" s="70"/>
      <c r="K466" s="70"/>
      <c r="M466" s="70"/>
      <c r="W466" s="200"/>
      <c r="X466" s="200"/>
      <c r="Y466" s="200"/>
      <c r="Z466" s="200"/>
      <c r="AA466" s="200"/>
    </row>
    <row r="467" spans="1:27" ht="12.75">
      <c r="A467" s="222"/>
      <c r="B467" s="222"/>
      <c r="D467" s="200"/>
      <c r="E467" s="200"/>
      <c r="F467" s="200"/>
      <c r="G467" s="201"/>
      <c r="J467" s="70"/>
      <c r="K467" s="70"/>
      <c r="M467" s="70"/>
      <c r="W467" s="200"/>
      <c r="X467" s="200"/>
      <c r="Y467" s="200"/>
      <c r="Z467" s="200"/>
      <c r="AA467" s="200"/>
    </row>
    <row r="468" spans="1:27" ht="12.75">
      <c r="A468" s="222"/>
      <c r="B468" s="222"/>
      <c r="D468" s="200"/>
      <c r="E468" s="200"/>
      <c r="F468" s="200"/>
      <c r="G468" s="201"/>
      <c r="J468" s="70"/>
      <c r="K468" s="70"/>
      <c r="M468" s="70"/>
      <c r="W468" s="200"/>
      <c r="X468" s="200"/>
      <c r="Y468" s="200"/>
      <c r="Z468" s="200"/>
      <c r="AA468" s="200"/>
    </row>
    <row r="469" spans="1:27" ht="12.75">
      <c r="A469" s="222"/>
      <c r="B469" s="222"/>
      <c r="D469" s="200"/>
      <c r="E469" s="200"/>
      <c r="F469" s="200"/>
      <c r="G469" s="201"/>
      <c r="J469" s="70"/>
      <c r="K469" s="70"/>
      <c r="M469" s="70"/>
      <c r="W469" s="200"/>
      <c r="X469" s="200"/>
      <c r="Y469" s="200"/>
      <c r="Z469" s="200"/>
      <c r="AA469" s="200"/>
    </row>
    <row r="470" spans="1:27" ht="12.75">
      <c r="A470" s="222"/>
      <c r="B470" s="222"/>
      <c r="D470" s="200"/>
      <c r="E470" s="200"/>
      <c r="F470" s="200"/>
      <c r="G470" s="201"/>
      <c r="J470" s="70"/>
      <c r="K470" s="70"/>
      <c r="M470" s="70"/>
      <c r="W470" s="200"/>
      <c r="X470" s="200"/>
      <c r="Y470" s="200"/>
      <c r="Z470" s="200"/>
      <c r="AA470" s="200"/>
    </row>
    <row r="471" spans="1:27" ht="12.75">
      <c r="A471" s="222"/>
      <c r="B471" s="222"/>
      <c r="D471" s="200"/>
      <c r="E471" s="200"/>
      <c r="F471" s="200"/>
      <c r="G471" s="201"/>
      <c r="J471" s="70"/>
      <c r="K471" s="70"/>
      <c r="M471" s="70"/>
      <c r="W471" s="200"/>
      <c r="X471" s="200"/>
      <c r="Y471" s="200"/>
      <c r="Z471" s="200"/>
      <c r="AA471" s="200"/>
    </row>
    <row r="472" spans="1:27" ht="12.75">
      <c r="A472" s="222"/>
      <c r="B472" s="222"/>
      <c r="D472" s="200"/>
      <c r="E472" s="200"/>
      <c r="F472" s="200"/>
      <c r="G472" s="201"/>
      <c r="J472" s="70"/>
      <c r="K472" s="70"/>
      <c r="M472" s="70"/>
      <c r="W472" s="200"/>
      <c r="X472" s="200"/>
      <c r="Y472" s="200"/>
      <c r="Z472" s="200"/>
      <c r="AA472" s="200"/>
    </row>
    <row r="473" spans="1:27" ht="12.75">
      <c r="A473" s="222"/>
      <c r="B473" s="222"/>
      <c r="D473" s="200"/>
      <c r="E473" s="200"/>
      <c r="F473" s="200"/>
      <c r="G473" s="201"/>
      <c r="J473" s="70"/>
      <c r="K473" s="70"/>
      <c r="M473" s="70"/>
      <c r="W473" s="200"/>
      <c r="X473" s="200"/>
      <c r="Y473" s="200"/>
      <c r="Z473" s="200"/>
      <c r="AA473" s="200"/>
    </row>
    <row r="474" spans="1:27" ht="12.75">
      <c r="A474" s="222"/>
      <c r="B474" s="222"/>
      <c r="D474" s="200"/>
      <c r="E474" s="200"/>
      <c r="F474" s="200"/>
      <c r="G474" s="201"/>
      <c r="J474" s="70"/>
      <c r="K474" s="70"/>
      <c r="M474" s="70"/>
      <c r="W474" s="200"/>
      <c r="X474" s="200"/>
      <c r="Y474" s="200"/>
      <c r="Z474" s="200"/>
      <c r="AA474" s="200"/>
    </row>
    <row r="475" spans="1:27" ht="12.75">
      <c r="A475" s="222"/>
      <c r="B475" s="222"/>
      <c r="D475" s="200"/>
      <c r="E475" s="200"/>
      <c r="F475" s="200"/>
      <c r="G475" s="201"/>
      <c r="J475" s="70"/>
      <c r="K475" s="70"/>
      <c r="M475" s="70"/>
      <c r="W475" s="200"/>
      <c r="X475" s="200"/>
      <c r="Y475" s="200"/>
      <c r="Z475" s="200"/>
      <c r="AA475" s="200"/>
    </row>
    <row r="476" spans="1:27" ht="12.75">
      <c r="A476" s="222"/>
      <c r="B476" s="222"/>
      <c r="D476" s="200"/>
      <c r="E476" s="200"/>
      <c r="F476" s="200"/>
      <c r="G476" s="201"/>
      <c r="J476" s="70"/>
      <c r="K476" s="70"/>
      <c r="M476" s="70"/>
      <c r="W476" s="200"/>
      <c r="X476" s="200"/>
      <c r="Y476" s="200"/>
      <c r="Z476" s="200"/>
      <c r="AA476" s="200"/>
    </row>
    <row r="477" spans="1:27" ht="12.75">
      <c r="A477" s="222"/>
      <c r="B477" s="222"/>
      <c r="D477" s="200"/>
      <c r="E477" s="200"/>
      <c r="F477" s="200"/>
      <c r="G477" s="201"/>
      <c r="J477" s="70"/>
      <c r="K477" s="70"/>
      <c r="M477" s="70"/>
      <c r="W477" s="200"/>
      <c r="X477" s="200"/>
      <c r="Y477" s="200"/>
      <c r="Z477" s="200"/>
      <c r="AA477" s="200"/>
    </row>
    <row r="478" spans="1:27" ht="12.75">
      <c r="A478" s="222"/>
      <c r="B478" s="222"/>
      <c r="D478" s="200"/>
      <c r="E478" s="200"/>
      <c r="F478" s="200"/>
      <c r="G478" s="201"/>
      <c r="J478" s="70"/>
      <c r="K478" s="70"/>
      <c r="M478" s="70"/>
      <c r="W478" s="200"/>
      <c r="X478" s="200"/>
      <c r="Y478" s="200"/>
      <c r="Z478" s="200"/>
      <c r="AA478" s="200"/>
    </row>
    <row r="479" spans="1:27" ht="12.75">
      <c r="A479" s="222"/>
      <c r="B479" s="222"/>
      <c r="D479" s="200"/>
      <c r="E479" s="200"/>
      <c r="F479" s="200"/>
      <c r="G479" s="201"/>
      <c r="J479" s="70"/>
      <c r="K479" s="70"/>
      <c r="M479" s="70"/>
      <c r="W479" s="200"/>
      <c r="X479" s="200"/>
      <c r="Y479" s="200"/>
      <c r="Z479" s="200"/>
      <c r="AA479" s="200"/>
    </row>
    <row r="480" spans="1:27" ht="12.75">
      <c r="A480" s="222"/>
      <c r="B480" s="222"/>
      <c r="D480" s="200"/>
      <c r="E480" s="200"/>
      <c r="F480" s="200"/>
      <c r="G480" s="201"/>
      <c r="J480" s="70"/>
      <c r="K480" s="70"/>
      <c r="M480" s="70"/>
      <c r="W480" s="200"/>
      <c r="X480" s="200"/>
      <c r="Y480" s="200"/>
      <c r="Z480" s="200"/>
      <c r="AA480" s="200"/>
    </row>
    <row r="481" spans="1:27" ht="12.75">
      <c r="A481" s="222"/>
      <c r="B481" s="222"/>
      <c r="D481" s="200"/>
      <c r="E481" s="200"/>
      <c r="F481" s="200"/>
      <c r="G481" s="201"/>
      <c r="J481" s="70"/>
      <c r="K481" s="70"/>
      <c r="M481" s="70"/>
      <c r="W481" s="200"/>
      <c r="X481" s="200"/>
      <c r="Y481" s="200"/>
      <c r="Z481" s="200"/>
      <c r="AA481" s="200"/>
    </row>
    <row r="482" spans="1:27" ht="12.75">
      <c r="A482" s="222"/>
      <c r="B482" s="222"/>
      <c r="D482" s="200"/>
      <c r="E482" s="200"/>
      <c r="F482" s="200"/>
      <c r="G482" s="201"/>
      <c r="J482" s="70"/>
      <c r="K482" s="70"/>
      <c r="M482" s="70"/>
      <c r="W482" s="200"/>
      <c r="X482" s="200"/>
      <c r="Y482" s="200"/>
      <c r="Z482" s="200"/>
      <c r="AA482" s="200"/>
    </row>
    <row r="483" spans="1:27" ht="12.75">
      <c r="A483" s="222"/>
      <c r="B483" s="222"/>
      <c r="D483" s="200"/>
      <c r="E483" s="200"/>
      <c r="F483" s="200"/>
      <c r="G483" s="201"/>
      <c r="J483" s="70"/>
      <c r="K483" s="70"/>
      <c r="M483" s="70"/>
      <c r="W483" s="200"/>
      <c r="X483" s="200"/>
      <c r="Y483" s="200"/>
      <c r="Z483" s="200"/>
      <c r="AA483" s="200"/>
    </row>
    <row r="484" spans="1:27" ht="12.75">
      <c r="A484" s="222"/>
      <c r="B484" s="222"/>
      <c r="D484" s="200"/>
      <c r="E484" s="200"/>
      <c r="F484" s="200"/>
      <c r="G484" s="201"/>
      <c r="J484" s="70"/>
      <c r="K484" s="70"/>
      <c r="M484" s="70"/>
      <c r="W484" s="200"/>
      <c r="X484" s="200"/>
      <c r="Y484" s="200"/>
      <c r="Z484" s="200"/>
      <c r="AA484" s="200"/>
    </row>
    <row r="485" spans="1:27" ht="12.75">
      <c r="A485" s="222"/>
      <c r="B485" s="222"/>
      <c r="D485" s="200"/>
      <c r="E485" s="200"/>
      <c r="F485" s="200"/>
      <c r="G485" s="201"/>
      <c r="J485" s="70"/>
      <c r="K485" s="70"/>
      <c r="M485" s="70"/>
      <c r="W485" s="200"/>
      <c r="X485" s="200"/>
      <c r="Y485" s="200"/>
      <c r="Z485" s="200"/>
      <c r="AA485" s="200"/>
    </row>
    <row r="486" spans="1:27" ht="12.75">
      <c r="A486" s="222"/>
      <c r="B486" s="222"/>
      <c r="D486" s="200"/>
      <c r="E486" s="200"/>
      <c r="F486" s="200"/>
      <c r="G486" s="201"/>
      <c r="J486" s="70"/>
      <c r="K486" s="70"/>
      <c r="M486" s="70"/>
      <c r="W486" s="200"/>
      <c r="X486" s="200"/>
      <c r="Y486" s="200"/>
      <c r="Z486" s="200"/>
      <c r="AA486" s="200"/>
    </row>
    <row r="487" spans="1:27" ht="12.75">
      <c r="A487" s="222"/>
      <c r="B487" s="222"/>
      <c r="D487" s="200"/>
      <c r="E487" s="200"/>
      <c r="F487" s="200"/>
      <c r="G487" s="201"/>
      <c r="J487" s="70"/>
      <c r="K487" s="70"/>
      <c r="M487" s="70"/>
      <c r="W487" s="200"/>
      <c r="X487" s="200"/>
      <c r="Y487" s="200"/>
      <c r="Z487" s="200"/>
      <c r="AA487" s="200"/>
    </row>
    <row r="488" spans="1:27" ht="12.75">
      <c r="A488" s="222"/>
      <c r="B488" s="222"/>
      <c r="D488" s="200"/>
      <c r="E488" s="200"/>
      <c r="F488" s="200"/>
      <c r="G488" s="201"/>
      <c r="J488" s="70"/>
      <c r="K488" s="70"/>
      <c r="M488" s="70"/>
      <c r="W488" s="200"/>
      <c r="X488" s="200"/>
      <c r="Y488" s="200"/>
      <c r="Z488" s="200"/>
      <c r="AA488" s="200"/>
    </row>
    <row r="489" spans="1:27" ht="12.75">
      <c r="A489" s="222"/>
      <c r="B489" s="222"/>
      <c r="D489" s="200"/>
      <c r="E489" s="200"/>
      <c r="F489" s="200"/>
      <c r="G489" s="201"/>
      <c r="J489" s="70"/>
      <c r="K489" s="70"/>
      <c r="M489" s="70"/>
      <c r="W489" s="200"/>
      <c r="X489" s="200"/>
      <c r="Y489" s="200"/>
      <c r="Z489" s="200"/>
      <c r="AA489" s="200"/>
    </row>
    <row r="490" spans="1:27" ht="12.75">
      <c r="A490" s="222"/>
      <c r="B490" s="222"/>
      <c r="D490" s="200"/>
      <c r="E490" s="200"/>
      <c r="F490" s="200"/>
      <c r="G490" s="201"/>
      <c r="J490" s="70"/>
      <c r="K490" s="70"/>
      <c r="M490" s="70"/>
      <c r="W490" s="200"/>
      <c r="X490" s="200"/>
      <c r="Y490" s="200"/>
      <c r="Z490" s="200"/>
      <c r="AA490" s="200"/>
    </row>
    <row r="491" spans="1:27" ht="12.75">
      <c r="A491" s="222"/>
      <c r="B491" s="222"/>
      <c r="D491" s="200"/>
      <c r="E491" s="200"/>
      <c r="F491" s="200"/>
      <c r="G491" s="201"/>
      <c r="J491" s="70"/>
      <c r="K491" s="70"/>
      <c r="M491" s="70"/>
      <c r="W491" s="200"/>
      <c r="X491" s="200"/>
      <c r="Y491" s="200"/>
      <c r="Z491" s="200"/>
      <c r="AA491" s="200"/>
    </row>
    <row r="492" spans="1:27" ht="12.75">
      <c r="A492" s="222"/>
      <c r="B492" s="222"/>
      <c r="D492" s="200"/>
      <c r="E492" s="200"/>
      <c r="F492" s="200"/>
      <c r="G492" s="201"/>
      <c r="J492" s="70"/>
      <c r="K492" s="70"/>
      <c r="M492" s="70"/>
      <c r="W492" s="200"/>
      <c r="X492" s="200"/>
      <c r="Y492" s="200"/>
      <c r="Z492" s="200"/>
      <c r="AA492" s="200"/>
    </row>
    <row r="493" spans="1:27" ht="12.75">
      <c r="A493" s="222"/>
      <c r="B493" s="222"/>
      <c r="D493" s="200"/>
      <c r="E493" s="200"/>
      <c r="F493" s="200"/>
      <c r="G493" s="201"/>
      <c r="J493" s="70"/>
      <c r="K493" s="70"/>
      <c r="M493" s="70"/>
      <c r="W493" s="200"/>
      <c r="X493" s="200"/>
      <c r="Y493" s="200"/>
      <c r="Z493" s="200"/>
      <c r="AA493" s="200"/>
    </row>
    <row r="494" spans="1:27" ht="12.75">
      <c r="A494" s="222"/>
      <c r="B494" s="222"/>
      <c r="D494" s="200"/>
      <c r="E494" s="200"/>
      <c r="F494" s="200"/>
      <c r="G494" s="201"/>
      <c r="J494" s="70"/>
      <c r="K494" s="70"/>
      <c r="M494" s="70"/>
      <c r="W494" s="200"/>
      <c r="X494" s="200"/>
      <c r="Y494" s="200"/>
      <c r="Z494" s="200"/>
      <c r="AA494" s="200"/>
    </row>
    <row r="495" spans="1:27" ht="12.75">
      <c r="A495" s="222"/>
      <c r="B495" s="222"/>
      <c r="D495" s="200"/>
      <c r="E495" s="200"/>
      <c r="F495" s="200"/>
      <c r="G495" s="201"/>
      <c r="J495" s="70"/>
      <c r="K495" s="70"/>
      <c r="M495" s="70"/>
      <c r="W495" s="200"/>
      <c r="X495" s="200"/>
      <c r="Y495" s="200"/>
      <c r="Z495" s="200"/>
      <c r="AA495" s="200"/>
    </row>
    <row r="496" spans="1:27" ht="12.75">
      <c r="A496" s="222"/>
      <c r="B496" s="222"/>
      <c r="D496" s="200"/>
      <c r="E496" s="200"/>
      <c r="F496" s="200"/>
      <c r="G496" s="201"/>
      <c r="J496" s="70"/>
      <c r="K496" s="70"/>
      <c r="M496" s="70"/>
      <c r="W496" s="200"/>
      <c r="X496" s="200"/>
      <c r="Y496" s="200"/>
      <c r="Z496" s="200"/>
      <c r="AA496" s="200"/>
    </row>
    <row r="497" spans="1:27" ht="12.75">
      <c r="A497" s="222"/>
      <c r="B497" s="222"/>
      <c r="D497" s="200"/>
      <c r="E497" s="200"/>
      <c r="F497" s="200"/>
      <c r="G497" s="201"/>
      <c r="J497" s="70"/>
      <c r="K497" s="70"/>
      <c r="M497" s="70"/>
      <c r="W497" s="200"/>
      <c r="X497" s="200"/>
      <c r="Y497" s="200"/>
      <c r="Z497" s="200"/>
      <c r="AA497" s="200"/>
    </row>
    <row r="498" spans="1:27" ht="12.75">
      <c r="A498" s="222"/>
      <c r="B498" s="222"/>
      <c r="D498" s="200"/>
      <c r="E498" s="200"/>
      <c r="F498" s="200"/>
      <c r="G498" s="201"/>
      <c r="J498" s="70"/>
      <c r="K498" s="70"/>
      <c r="M498" s="70"/>
      <c r="W498" s="200"/>
      <c r="X498" s="200"/>
      <c r="Y498" s="200"/>
      <c r="Z498" s="200"/>
      <c r="AA498" s="200"/>
    </row>
    <row r="499" spans="1:27" ht="12.75">
      <c r="A499" s="222"/>
      <c r="B499" s="222"/>
      <c r="D499" s="200"/>
      <c r="E499" s="200"/>
      <c r="F499" s="200"/>
      <c r="G499" s="201"/>
      <c r="J499" s="70"/>
      <c r="K499" s="70"/>
      <c r="M499" s="70"/>
      <c r="W499" s="200"/>
      <c r="X499" s="200"/>
      <c r="Y499" s="200"/>
      <c r="Z499" s="200"/>
      <c r="AA499" s="200"/>
    </row>
    <row r="500" spans="1:27" ht="12.75">
      <c r="A500" s="222"/>
      <c r="B500" s="222"/>
      <c r="D500" s="200"/>
      <c r="E500" s="200"/>
      <c r="F500" s="200"/>
      <c r="G500" s="201"/>
      <c r="J500" s="70"/>
      <c r="K500" s="70"/>
      <c r="M500" s="70"/>
      <c r="W500" s="200"/>
      <c r="X500" s="200"/>
      <c r="Y500" s="200"/>
      <c r="Z500" s="200"/>
      <c r="AA500" s="200"/>
    </row>
    <row r="501" spans="1:27" ht="12.75">
      <c r="A501" s="222"/>
      <c r="B501" s="222"/>
      <c r="D501" s="200"/>
      <c r="E501" s="200"/>
      <c r="F501" s="200"/>
      <c r="G501" s="201"/>
      <c r="J501" s="70"/>
      <c r="K501" s="70"/>
      <c r="M501" s="70"/>
      <c r="W501" s="200"/>
      <c r="X501" s="200"/>
      <c r="Y501" s="200"/>
      <c r="Z501" s="200"/>
      <c r="AA501" s="200"/>
    </row>
    <row r="502" spans="1:27" ht="12.75">
      <c r="A502" s="222"/>
      <c r="B502" s="222"/>
      <c r="D502" s="200"/>
      <c r="E502" s="200"/>
      <c r="F502" s="200"/>
      <c r="G502" s="201"/>
      <c r="J502" s="70"/>
      <c r="K502" s="70"/>
      <c r="M502" s="70"/>
      <c r="W502" s="200"/>
      <c r="X502" s="200"/>
      <c r="Y502" s="200"/>
      <c r="Z502" s="200"/>
      <c r="AA502" s="200"/>
    </row>
    <row r="503" spans="1:27" ht="12.75">
      <c r="A503" s="222"/>
      <c r="B503" s="222"/>
      <c r="D503" s="200"/>
      <c r="E503" s="200"/>
      <c r="F503" s="200"/>
      <c r="G503" s="201"/>
      <c r="J503" s="70"/>
      <c r="K503" s="70"/>
      <c r="M503" s="70"/>
      <c r="W503" s="200"/>
      <c r="X503" s="200"/>
      <c r="Y503" s="200"/>
      <c r="Z503" s="200"/>
      <c r="AA503" s="200"/>
    </row>
    <row r="504" spans="1:27" ht="12.75">
      <c r="A504" s="222"/>
      <c r="B504" s="222"/>
      <c r="D504" s="200"/>
      <c r="E504" s="200"/>
      <c r="F504" s="200"/>
      <c r="G504" s="201"/>
      <c r="J504" s="70"/>
      <c r="K504" s="70"/>
      <c r="M504" s="70"/>
      <c r="W504" s="200"/>
      <c r="X504" s="200"/>
      <c r="Y504" s="200"/>
      <c r="Z504" s="200"/>
      <c r="AA504" s="200"/>
    </row>
    <row r="505" spans="1:27" ht="12.75">
      <c r="A505" s="222"/>
      <c r="B505" s="222"/>
      <c r="D505" s="200"/>
      <c r="E505" s="200"/>
      <c r="F505" s="200"/>
      <c r="G505" s="201"/>
      <c r="J505" s="70"/>
      <c r="K505" s="70"/>
      <c r="M505" s="70"/>
      <c r="W505" s="200"/>
      <c r="X505" s="200"/>
      <c r="Y505" s="200"/>
      <c r="Z505" s="200"/>
      <c r="AA505" s="200"/>
    </row>
    <row r="506" spans="1:27" ht="12.75">
      <c r="A506" s="222"/>
      <c r="B506" s="222"/>
      <c r="D506" s="200"/>
      <c r="E506" s="200"/>
      <c r="F506" s="200"/>
      <c r="G506" s="201"/>
      <c r="J506" s="70"/>
      <c r="K506" s="70"/>
      <c r="M506" s="70"/>
      <c r="W506" s="200"/>
      <c r="X506" s="200"/>
      <c r="Y506" s="200"/>
      <c r="Z506" s="200"/>
      <c r="AA506" s="200"/>
    </row>
    <row r="507" spans="1:27" ht="12.75">
      <c r="A507" s="222"/>
      <c r="B507" s="222"/>
      <c r="D507" s="200"/>
      <c r="E507" s="200"/>
      <c r="F507" s="200"/>
      <c r="G507" s="201"/>
      <c r="J507" s="70"/>
      <c r="K507" s="70"/>
      <c r="M507" s="70"/>
      <c r="W507" s="200"/>
      <c r="X507" s="200"/>
      <c r="Y507" s="200"/>
      <c r="Z507" s="200"/>
      <c r="AA507" s="200"/>
    </row>
    <row r="508" spans="1:27" ht="12.75">
      <c r="A508" s="222"/>
      <c r="B508" s="222"/>
      <c r="D508" s="200"/>
      <c r="E508" s="200"/>
      <c r="F508" s="200"/>
      <c r="G508" s="201"/>
      <c r="J508" s="70"/>
      <c r="K508" s="70"/>
      <c r="M508" s="70"/>
      <c r="W508" s="200"/>
      <c r="X508" s="200"/>
      <c r="Y508" s="200"/>
      <c r="Z508" s="200"/>
      <c r="AA508" s="200"/>
    </row>
    <row r="509" spans="1:27" ht="12.75">
      <c r="A509" s="222"/>
      <c r="B509" s="222"/>
      <c r="D509" s="200"/>
      <c r="E509" s="200"/>
      <c r="F509" s="200"/>
      <c r="G509" s="201"/>
      <c r="J509" s="70"/>
      <c r="K509" s="70"/>
      <c r="M509" s="70"/>
      <c r="W509" s="200"/>
      <c r="X509" s="200"/>
      <c r="Y509" s="200"/>
      <c r="Z509" s="200"/>
      <c r="AA509" s="200"/>
    </row>
    <row r="510" spans="1:27" ht="12.75">
      <c r="A510" s="222"/>
      <c r="B510" s="222"/>
      <c r="D510" s="200"/>
      <c r="E510" s="200"/>
      <c r="F510" s="200"/>
      <c r="G510" s="201"/>
      <c r="J510" s="70"/>
      <c r="K510" s="70"/>
      <c r="M510" s="70"/>
      <c r="W510" s="200"/>
      <c r="X510" s="200"/>
      <c r="Y510" s="200"/>
      <c r="Z510" s="200"/>
      <c r="AA510" s="200"/>
    </row>
    <row r="511" spans="1:27" ht="12.75">
      <c r="A511" s="222"/>
      <c r="B511" s="222"/>
      <c r="D511" s="200"/>
      <c r="E511" s="200"/>
      <c r="F511" s="200"/>
      <c r="G511" s="201"/>
      <c r="J511" s="70"/>
      <c r="K511" s="70"/>
      <c r="M511" s="70"/>
      <c r="W511" s="200"/>
      <c r="X511" s="200"/>
      <c r="Y511" s="200"/>
      <c r="Z511" s="200"/>
      <c r="AA511" s="200"/>
    </row>
    <row r="512" spans="1:27" ht="12.75">
      <c r="A512" s="222"/>
      <c r="B512" s="222"/>
      <c r="D512" s="200"/>
      <c r="E512" s="200"/>
      <c r="F512" s="200"/>
      <c r="G512" s="201"/>
      <c r="J512" s="70"/>
      <c r="K512" s="70"/>
      <c r="M512" s="70"/>
      <c r="W512" s="200"/>
      <c r="X512" s="200"/>
      <c r="Y512" s="200"/>
      <c r="Z512" s="200"/>
      <c r="AA512" s="200"/>
    </row>
    <row r="513" spans="1:27" ht="12.75">
      <c r="A513" s="222"/>
      <c r="B513" s="222"/>
      <c r="D513" s="200"/>
      <c r="E513" s="200"/>
      <c r="F513" s="200"/>
      <c r="G513" s="201"/>
      <c r="J513" s="70"/>
      <c r="K513" s="70"/>
      <c r="M513" s="70"/>
      <c r="W513" s="200"/>
      <c r="X513" s="200"/>
      <c r="Y513" s="200"/>
      <c r="Z513" s="200"/>
      <c r="AA513" s="200"/>
    </row>
    <row r="514" spans="1:27" ht="12.75">
      <c r="A514" s="222"/>
      <c r="B514" s="222"/>
      <c r="D514" s="200"/>
      <c r="E514" s="200"/>
      <c r="F514" s="200"/>
      <c r="G514" s="201"/>
      <c r="J514" s="70"/>
      <c r="K514" s="70"/>
      <c r="M514" s="70"/>
      <c r="W514" s="200"/>
      <c r="X514" s="200"/>
      <c r="Y514" s="200"/>
      <c r="Z514" s="200"/>
      <c r="AA514" s="200"/>
    </row>
    <row r="515" spans="1:27" ht="12.75">
      <c r="A515" s="222"/>
      <c r="B515" s="222"/>
      <c r="D515" s="200"/>
      <c r="E515" s="200"/>
      <c r="F515" s="200"/>
      <c r="G515" s="201"/>
      <c r="J515" s="70"/>
      <c r="K515" s="70"/>
      <c r="M515" s="70"/>
      <c r="W515" s="200"/>
      <c r="X515" s="200"/>
      <c r="Y515" s="200"/>
      <c r="Z515" s="200"/>
      <c r="AA515" s="200"/>
    </row>
    <row r="516" spans="1:27" ht="12.75">
      <c r="A516" s="222"/>
      <c r="B516" s="222"/>
      <c r="D516" s="200"/>
      <c r="E516" s="200"/>
      <c r="F516" s="200"/>
      <c r="G516" s="201"/>
      <c r="J516" s="70"/>
      <c r="K516" s="70"/>
      <c r="M516" s="70"/>
      <c r="W516" s="200"/>
      <c r="X516" s="200"/>
      <c r="Y516" s="200"/>
      <c r="Z516" s="200"/>
      <c r="AA516" s="200"/>
    </row>
    <row r="517" spans="1:27" ht="12.75">
      <c r="A517" s="222"/>
      <c r="B517" s="222"/>
      <c r="D517" s="200"/>
      <c r="E517" s="200"/>
      <c r="F517" s="200"/>
      <c r="G517" s="201"/>
      <c r="J517" s="70"/>
      <c r="K517" s="70"/>
      <c r="M517" s="70"/>
      <c r="W517" s="200"/>
      <c r="X517" s="200"/>
      <c r="Y517" s="200"/>
      <c r="Z517" s="200"/>
      <c r="AA517" s="200"/>
    </row>
    <row r="518" spans="1:27" ht="12.75">
      <c r="A518" s="222"/>
      <c r="B518" s="222"/>
      <c r="D518" s="200"/>
      <c r="E518" s="200"/>
      <c r="F518" s="200"/>
      <c r="G518" s="201"/>
      <c r="J518" s="70"/>
      <c r="K518" s="70"/>
      <c r="M518" s="70"/>
      <c r="W518" s="200"/>
      <c r="X518" s="200"/>
      <c r="Y518" s="200"/>
      <c r="Z518" s="200"/>
      <c r="AA518" s="200"/>
    </row>
    <row r="519" spans="1:27" ht="12.75">
      <c r="A519" s="222"/>
      <c r="B519" s="222"/>
      <c r="D519" s="200"/>
      <c r="E519" s="200"/>
      <c r="F519" s="200"/>
      <c r="G519" s="201"/>
      <c r="J519" s="70"/>
      <c r="K519" s="70"/>
      <c r="M519" s="70"/>
      <c r="W519" s="200"/>
      <c r="X519" s="200"/>
      <c r="Y519" s="200"/>
      <c r="Z519" s="200"/>
      <c r="AA519" s="200"/>
    </row>
    <row r="520" spans="1:27" ht="12.75">
      <c r="A520" s="222"/>
      <c r="B520" s="222"/>
      <c r="D520" s="200"/>
      <c r="E520" s="200"/>
      <c r="F520" s="200"/>
      <c r="G520" s="201"/>
      <c r="J520" s="70"/>
      <c r="K520" s="70"/>
      <c r="M520" s="70"/>
      <c r="W520" s="200"/>
      <c r="X520" s="200"/>
      <c r="Y520" s="200"/>
      <c r="Z520" s="200"/>
      <c r="AA520" s="200"/>
    </row>
    <row r="521" spans="1:27" ht="12.75">
      <c r="A521" s="222"/>
      <c r="B521" s="222"/>
      <c r="D521" s="200"/>
      <c r="E521" s="200"/>
      <c r="F521" s="200"/>
      <c r="G521" s="201"/>
      <c r="J521" s="70"/>
      <c r="K521" s="70"/>
      <c r="M521" s="70"/>
      <c r="W521" s="200"/>
      <c r="X521" s="200"/>
      <c r="Y521" s="200"/>
      <c r="Z521" s="200"/>
      <c r="AA521" s="200"/>
    </row>
    <row r="522" spans="1:27" ht="12.75">
      <c r="A522" s="222"/>
      <c r="B522" s="222"/>
      <c r="D522" s="200"/>
      <c r="E522" s="200"/>
      <c r="F522" s="200"/>
      <c r="G522" s="201"/>
      <c r="J522" s="70"/>
      <c r="K522" s="70"/>
      <c r="M522" s="70"/>
      <c r="W522" s="200"/>
      <c r="X522" s="200"/>
      <c r="Y522" s="200"/>
      <c r="Z522" s="200"/>
      <c r="AA522" s="200"/>
    </row>
    <row r="523" spans="1:27" ht="12.75">
      <c r="A523" s="222"/>
      <c r="B523" s="222"/>
      <c r="D523" s="200"/>
      <c r="E523" s="200"/>
      <c r="F523" s="200"/>
      <c r="G523" s="201"/>
      <c r="J523" s="70"/>
      <c r="K523" s="70"/>
      <c r="M523" s="70"/>
      <c r="W523" s="200"/>
      <c r="X523" s="200"/>
      <c r="Y523" s="200"/>
      <c r="Z523" s="200"/>
      <c r="AA523" s="200"/>
    </row>
    <row r="524" spans="1:27" ht="12.75">
      <c r="A524" s="222"/>
      <c r="B524" s="222"/>
      <c r="D524" s="200"/>
      <c r="E524" s="200"/>
      <c r="F524" s="200"/>
      <c r="G524" s="201"/>
      <c r="J524" s="70"/>
      <c r="K524" s="70"/>
      <c r="M524" s="70"/>
      <c r="W524" s="200"/>
      <c r="X524" s="200"/>
      <c r="Y524" s="200"/>
      <c r="Z524" s="200"/>
      <c r="AA524" s="200"/>
    </row>
    <row r="525" spans="1:27" ht="12.75">
      <c r="A525" s="222"/>
      <c r="B525" s="222"/>
      <c r="D525" s="200"/>
      <c r="E525" s="200"/>
      <c r="F525" s="200"/>
      <c r="G525" s="201"/>
      <c r="J525" s="70"/>
      <c r="K525" s="70"/>
      <c r="M525" s="70"/>
      <c r="W525" s="200"/>
      <c r="X525" s="200"/>
      <c r="Y525" s="200"/>
      <c r="Z525" s="200"/>
      <c r="AA525" s="200"/>
    </row>
    <row r="526" spans="1:27" ht="12.75">
      <c r="A526" s="222"/>
      <c r="B526" s="222"/>
      <c r="D526" s="200"/>
      <c r="E526" s="200"/>
      <c r="F526" s="200"/>
      <c r="G526" s="201"/>
      <c r="J526" s="70"/>
      <c r="K526" s="70"/>
      <c r="M526" s="70"/>
      <c r="W526" s="200"/>
      <c r="X526" s="200"/>
      <c r="Y526" s="200"/>
      <c r="Z526" s="200"/>
      <c r="AA526" s="200"/>
    </row>
    <row r="527" spans="1:27" ht="12.75">
      <c r="A527" s="222"/>
      <c r="B527" s="222"/>
      <c r="D527" s="200"/>
      <c r="E527" s="200"/>
      <c r="F527" s="200"/>
      <c r="G527" s="201"/>
      <c r="J527" s="70"/>
      <c r="K527" s="70"/>
      <c r="M527" s="70"/>
      <c r="W527" s="200"/>
      <c r="X527" s="200"/>
      <c r="Y527" s="200"/>
      <c r="Z527" s="200"/>
      <c r="AA527" s="200"/>
    </row>
    <row r="528" spans="1:27" ht="12.75">
      <c r="A528" s="222"/>
      <c r="B528" s="222"/>
      <c r="D528" s="200"/>
      <c r="E528" s="200"/>
      <c r="F528" s="200"/>
      <c r="G528" s="201"/>
      <c r="J528" s="70"/>
      <c r="K528" s="70"/>
      <c r="M528" s="70"/>
      <c r="W528" s="200"/>
      <c r="X528" s="200"/>
      <c r="Y528" s="200"/>
      <c r="Z528" s="200"/>
      <c r="AA528" s="200"/>
    </row>
    <row r="529" spans="1:27" ht="12.75">
      <c r="A529" s="222"/>
      <c r="B529" s="222"/>
      <c r="D529" s="200"/>
      <c r="E529" s="200"/>
      <c r="F529" s="200"/>
      <c r="G529" s="201"/>
      <c r="J529" s="70"/>
      <c r="K529" s="70"/>
      <c r="M529" s="70"/>
      <c r="W529" s="200"/>
      <c r="X529" s="200"/>
      <c r="Y529" s="200"/>
      <c r="Z529" s="200"/>
      <c r="AA529" s="200"/>
    </row>
    <row r="530" spans="1:27" ht="12.75">
      <c r="A530" s="222"/>
      <c r="B530" s="222"/>
      <c r="D530" s="200"/>
      <c r="E530" s="200"/>
      <c r="F530" s="200"/>
      <c r="G530" s="201"/>
      <c r="J530" s="70"/>
      <c r="K530" s="70"/>
      <c r="M530" s="70"/>
      <c r="W530" s="200"/>
      <c r="X530" s="200"/>
      <c r="Y530" s="200"/>
      <c r="Z530" s="200"/>
      <c r="AA530" s="200"/>
    </row>
    <row r="531" spans="1:27" ht="12.75">
      <c r="A531" s="222"/>
      <c r="B531" s="222"/>
      <c r="D531" s="200"/>
      <c r="E531" s="200"/>
      <c r="F531" s="200"/>
      <c r="G531" s="201"/>
      <c r="J531" s="70"/>
      <c r="K531" s="70"/>
      <c r="M531" s="70"/>
      <c r="W531" s="200"/>
      <c r="X531" s="200"/>
      <c r="Y531" s="200"/>
      <c r="Z531" s="200"/>
      <c r="AA531" s="200"/>
    </row>
    <row r="532" spans="1:27" ht="12.75">
      <c r="A532" s="222"/>
      <c r="B532" s="222"/>
      <c r="D532" s="200"/>
      <c r="E532" s="200"/>
      <c r="F532" s="200"/>
      <c r="G532" s="201"/>
      <c r="J532" s="70"/>
      <c r="K532" s="70"/>
      <c r="M532" s="70"/>
      <c r="W532" s="200"/>
      <c r="X532" s="200"/>
      <c r="Y532" s="200"/>
      <c r="Z532" s="200"/>
      <c r="AA532" s="200"/>
    </row>
    <row r="533" spans="1:27" ht="12.75">
      <c r="A533" s="222"/>
      <c r="B533" s="222"/>
      <c r="D533" s="200"/>
      <c r="E533" s="200"/>
      <c r="F533" s="200"/>
      <c r="G533" s="201"/>
      <c r="J533" s="70"/>
      <c r="K533" s="70"/>
      <c r="M533" s="70"/>
      <c r="W533" s="200"/>
      <c r="X533" s="200"/>
      <c r="Y533" s="200"/>
      <c r="Z533" s="200"/>
      <c r="AA533" s="200"/>
    </row>
    <row r="534" spans="1:27" ht="12.75">
      <c r="A534" s="222"/>
      <c r="B534" s="222"/>
      <c r="D534" s="200"/>
      <c r="E534" s="200"/>
      <c r="F534" s="200"/>
      <c r="G534" s="201"/>
      <c r="J534" s="70"/>
      <c r="K534" s="70"/>
      <c r="M534" s="70"/>
      <c r="W534" s="200"/>
      <c r="X534" s="200"/>
      <c r="Y534" s="200"/>
      <c r="Z534" s="200"/>
      <c r="AA534" s="200"/>
    </row>
    <row r="535" spans="1:27" ht="12.75">
      <c r="A535" s="222"/>
      <c r="B535" s="222"/>
      <c r="D535" s="200"/>
      <c r="E535" s="200"/>
      <c r="F535" s="200"/>
      <c r="G535" s="201"/>
      <c r="J535" s="70"/>
      <c r="K535" s="70"/>
      <c r="M535" s="70"/>
      <c r="W535" s="200"/>
      <c r="X535" s="200"/>
      <c r="Y535" s="200"/>
      <c r="Z535" s="200"/>
      <c r="AA535" s="200"/>
    </row>
    <row r="536" spans="1:27" ht="12.75">
      <c r="A536" s="222"/>
      <c r="B536" s="222"/>
      <c r="D536" s="200"/>
      <c r="E536" s="200"/>
      <c r="F536" s="200"/>
      <c r="G536" s="201"/>
      <c r="J536" s="70"/>
      <c r="K536" s="70"/>
      <c r="M536" s="70"/>
      <c r="W536" s="200"/>
      <c r="X536" s="200"/>
      <c r="Y536" s="200"/>
      <c r="Z536" s="200"/>
      <c r="AA536" s="200"/>
    </row>
    <row r="537" spans="1:27" ht="12.75">
      <c r="A537" s="222"/>
      <c r="B537" s="222"/>
      <c r="D537" s="200"/>
      <c r="E537" s="200"/>
      <c r="F537" s="200"/>
      <c r="G537" s="201"/>
      <c r="J537" s="70"/>
      <c r="K537" s="70"/>
      <c r="M537" s="70"/>
      <c r="W537" s="200"/>
      <c r="X537" s="200"/>
      <c r="Y537" s="200"/>
      <c r="Z537" s="200"/>
      <c r="AA537" s="200"/>
    </row>
    <row r="538" spans="1:27" ht="12.75">
      <c r="A538" s="222"/>
      <c r="B538" s="222"/>
      <c r="D538" s="200"/>
      <c r="E538" s="200"/>
      <c r="F538" s="200"/>
      <c r="G538" s="201"/>
      <c r="J538" s="70"/>
      <c r="K538" s="70"/>
      <c r="M538" s="70"/>
      <c r="W538" s="200"/>
      <c r="X538" s="200"/>
      <c r="Y538" s="200"/>
      <c r="Z538" s="200"/>
      <c r="AA538" s="200"/>
    </row>
    <row r="539" spans="1:27" ht="12.75">
      <c r="A539" s="222"/>
      <c r="B539" s="222"/>
      <c r="D539" s="200"/>
      <c r="E539" s="200"/>
      <c r="F539" s="200"/>
      <c r="G539" s="201"/>
      <c r="J539" s="70"/>
      <c r="K539" s="70"/>
      <c r="M539" s="70"/>
      <c r="W539" s="200"/>
      <c r="X539" s="200"/>
      <c r="Y539" s="200"/>
      <c r="Z539" s="200"/>
      <c r="AA539" s="200"/>
    </row>
    <row r="540" spans="1:27" ht="12.75">
      <c r="A540" s="222"/>
      <c r="B540" s="222"/>
      <c r="D540" s="200"/>
      <c r="E540" s="200"/>
      <c r="F540" s="200"/>
      <c r="G540" s="201"/>
      <c r="J540" s="70"/>
      <c r="K540" s="70"/>
      <c r="M540" s="70"/>
      <c r="W540" s="200"/>
      <c r="X540" s="200"/>
      <c r="Y540" s="200"/>
      <c r="Z540" s="200"/>
      <c r="AA540" s="200"/>
    </row>
    <row r="541" spans="1:27" ht="12.75">
      <c r="A541" s="222"/>
      <c r="B541" s="222"/>
      <c r="D541" s="200"/>
      <c r="E541" s="200"/>
      <c r="F541" s="200"/>
      <c r="G541" s="201"/>
      <c r="J541" s="70"/>
      <c r="K541" s="70"/>
      <c r="M541" s="70"/>
      <c r="W541" s="200"/>
      <c r="X541" s="200"/>
      <c r="Y541" s="200"/>
      <c r="Z541" s="200"/>
      <c r="AA541" s="200"/>
    </row>
    <row r="542" spans="1:27" ht="12.75">
      <c r="A542" s="222"/>
      <c r="B542" s="222"/>
      <c r="D542" s="200"/>
      <c r="E542" s="200"/>
      <c r="F542" s="200"/>
      <c r="G542" s="201"/>
      <c r="J542" s="70"/>
      <c r="K542" s="70"/>
      <c r="M542" s="70"/>
      <c r="W542" s="200"/>
      <c r="X542" s="200"/>
      <c r="Y542" s="200"/>
      <c r="Z542" s="200"/>
      <c r="AA542" s="200"/>
    </row>
    <row r="543" spans="1:27" ht="12.75">
      <c r="A543" s="222"/>
      <c r="B543" s="222"/>
      <c r="D543" s="200"/>
      <c r="E543" s="200"/>
      <c r="F543" s="200"/>
      <c r="G543" s="201"/>
      <c r="J543" s="70"/>
      <c r="K543" s="70"/>
      <c r="M543" s="70"/>
      <c r="W543" s="200"/>
      <c r="X543" s="200"/>
      <c r="Y543" s="200"/>
      <c r="Z543" s="200"/>
      <c r="AA543" s="200"/>
    </row>
    <row r="544" spans="1:27" ht="12.75">
      <c r="A544" s="222"/>
      <c r="B544" s="222"/>
      <c r="D544" s="200"/>
      <c r="E544" s="200"/>
      <c r="F544" s="200"/>
      <c r="G544" s="201"/>
      <c r="J544" s="70"/>
      <c r="K544" s="70"/>
      <c r="M544" s="70"/>
      <c r="W544" s="200"/>
      <c r="X544" s="200"/>
      <c r="Y544" s="200"/>
      <c r="Z544" s="200"/>
      <c r="AA544" s="200"/>
    </row>
    <row r="545" spans="1:27" ht="12.75">
      <c r="A545" s="222"/>
      <c r="B545" s="222"/>
      <c r="D545" s="200"/>
      <c r="E545" s="200"/>
      <c r="F545" s="200"/>
      <c r="G545" s="201"/>
      <c r="J545" s="70"/>
      <c r="K545" s="70"/>
      <c r="M545" s="70"/>
      <c r="W545" s="200"/>
      <c r="X545" s="200"/>
      <c r="Y545" s="200"/>
      <c r="Z545" s="200"/>
      <c r="AA545" s="200"/>
    </row>
    <row r="546" spans="1:27" ht="12.75">
      <c r="A546" s="222"/>
      <c r="B546" s="222"/>
      <c r="D546" s="200"/>
      <c r="E546" s="200"/>
      <c r="F546" s="200"/>
      <c r="G546" s="201"/>
      <c r="J546" s="70"/>
      <c r="K546" s="70"/>
      <c r="M546" s="70"/>
      <c r="W546" s="200"/>
      <c r="X546" s="200"/>
      <c r="Y546" s="200"/>
      <c r="Z546" s="200"/>
      <c r="AA546" s="200"/>
    </row>
    <row r="547" spans="1:27" ht="12.75">
      <c r="A547" s="222"/>
      <c r="B547" s="222"/>
      <c r="D547" s="200"/>
      <c r="E547" s="200"/>
      <c r="F547" s="200"/>
      <c r="G547" s="201"/>
      <c r="J547" s="70"/>
      <c r="K547" s="70"/>
      <c r="M547" s="70"/>
      <c r="W547" s="200"/>
      <c r="X547" s="200"/>
      <c r="Y547" s="200"/>
      <c r="Z547" s="200"/>
      <c r="AA547" s="200"/>
    </row>
    <row r="548" spans="1:27" ht="12.75">
      <c r="A548" s="222"/>
      <c r="B548" s="222"/>
      <c r="D548" s="200"/>
      <c r="E548" s="200"/>
      <c r="F548" s="200"/>
      <c r="G548" s="201"/>
      <c r="J548" s="70"/>
      <c r="K548" s="70"/>
      <c r="M548" s="70"/>
      <c r="W548" s="200"/>
      <c r="X548" s="200"/>
      <c r="Y548" s="200"/>
      <c r="Z548" s="200"/>
      <c r="AA548" s="200"/>
    </row>
    <row r="549" spans="1:27" ht="12.75">
      <c r="A549" s="222"/>
      <c r="B549" s="222"/>
      <c r="D549" s="200"/>
      <c r="E549" s="200"/>
      <c r="F549" s="200"/>
      <c r="G549" s="201"/>
      <c r="J549" s="70"/>
      <c r="K549" s="70"/>
      <c r="M549" s="70"/>
      <c r="W549" s="200"/>
      <c r="X549" s="200"/>
      <c r="Y549" s="200"/>
      <c r="Z549" s="200"/>
      <c r="AA549" s="200"/>
    </row>
    <row r="550" spans="1:27" ht="12.75">
      <c r="A550" s="222"/>
      <c r="B550" s="222"/>
      <c r="D550" s="200"/>
      <c r="E550" s="200"/>
      <c r="F550" s="200"/>
      <c r="G550" s="201"/>
      <c r="J550" s="70"/>
      <c r="K550" s="70"/>
      <c r="M550" s="70"/>
      <c r="W550" s="200"/>
      <c r="X550" s="200"/>
      <c r="Y550" s="200"/>
      <c r="Z550" s="200"/>
      <c r="AA550" s="200"/>
    </row>
    <row r="551" spans="1:27" ht="12.75">
      <c r="A551" s="222"/>
      <c r="B551" s="222"/>
      <c r="D551" s="200"/>
      <c r="E551" s="200"/>
      <c r="F551" s="200"/>
      <c r="G551" s="201"/>
      <c r="J551" s="70"/>
      <c r="K551" s="70"/>
      <c r="M551" s="70"/>
      <c r="W551" s="200"/>
      <c r="X551" s="200"/>
      <c r="Y551" s="200"/>
      <c r="Z551" s="200"/>
      <c r="AA551" s="200"/>
    </row>
    <row r="552" spans="1:27" ht="12.75">
      <c r="A552" s="222"/>
      <c r="B552" s="222"/>
      <c r="D552" s="200"/>
      <c r="E552" s="200"/>
      <c r="F552" s="200"/>
      <c r="G552" s="201"/>
      <c r="J552" s="70"/>
      <c r="K552" s="70"/>
      <c r="M552" s="70"/>
      <c r="W552" s="200"/>
      <c r="X552" s="200"/>
      <c r="Y552" s="200"/>
      <c r="Z552" s="200"/>
      <c r="AA552" s="200"/>
    </row>
    <row r="553" spans="1:27" ht="12.75">
      <c r="A553" s="222"/>
      <c r="B553" s="222"/>
      <c r="D553" s="200"/>
      <c r="E553" s="200"/>
      <c r="F553" s="200"/>
      <c r="G553" s="201"/>
      <c r="J553" s="70"/>
      <c r="K553" s="70"/>
      <c r="M553" s="70"/>
      <c r="W553" s="200"/>
      <c r="X553" s="200"/>
      <c r="Y553" s="200"/>
      <c r="Z553" s="200"/>
      <c r="AA553" s="200"/>
    </row>
    <row r="554" spans="1:27" ht="12.75">
      <c r="A554" s="222"/>
      <c r="B554" s="222"/>
      <c r="D554" s="200"/>
      <c r="E554" s="200"/>
      <c r="F554" s="200"/>
      <c r="G554" s="201"/>
      <c r="J554" s="70"/>
      <c r="K554" s="70"/>
      <c r="M554" s="70"/>
      <c r="W554" s="200"/>
      <c r="X554" s="200"/>
      <c r="Y554" s="200"/>
      <c r="Z554" s="200"/>
      <c r="AA554" s="200"/>
    </row>
    <row r="555" spans="1:27" ht="12.75">
      <c r="A555" s="222"/>
      <c r="B555" s="222"/>
      <c r="D555" s="200"/>
      <c r="E555" s="200"/>
      <c r="F555" s="200"/>
      <c r="G555" s="201"/>
      <c r="J555" s="70"/>
      <c r="K555" s="70"/>
      <c r="M555" s="70"/>
      <c r="W555" s="200"/>
      <c r="X555" s="200"/>
      <c r="Y555" s="200"/>
      <c r="Z555" s="200"/>
      <c r="AA555" s="200"/>
    </row>
    <row r="556" spans="1:27" ht="12.75">
      <c r="A556" s="222"/>
      <c r="B556" s="222"/>
      <c r="D556" s="200"/>
      <c r="E556" s="200"/>
      <c r="F556" s="200"/>
      <c r="G556" s="201"/>
      <c r="J556" s="70"/>
      <c r="K556" s="70"/>
      <c r="M556" s="70"/>
      <c r="W556" s="200"/>
      <c r="X556" s="200"/>
      <c r="Y556" s="200"/>
      <c r="Z556" s="200"/>
      <c r="AA556" s="200"/>
    </row>
    <row r="557" spans="1:27" ht="12.75">
      <c r="A557" s="222"/>
      <c r="B557" s="222"/>
      <c r="D557" s="200"/>
      <c r="E557" s="200"/>
      <c r="F557" s="200"/>
      <c r="G557" s="201"/>
      <c r="J557" s="70"/>
      <c r="K557" s="70"/>
      <c r="M557" s="70"/>
      <c r="W557" s="200"/>
      <c r="X557" s="200"/>
      <c r="Y557" s="200"/>
      <c r="Z557" s="200"/>
      <c r="AA557" s="200"/>
    </row>
    <row r="558" spans="1:27" ht="12.75">
      <c r="A558" s="222"/>
      <c r="B558" s="222"/>
      <c r="D558" s="200"/>
      <c r="E558" s="200"/>
      <c r="F558" s="200"/>
      <c r="G558" s="201"/>
      <c r="J558" s="70"/>
      <c r="K558" s="70"/>
      <c r="M558" s="70"/>
      <c r="W558" s="200"/>
      <c r="X558" s="200"/>
      <c r="Y558" s="200"/>
      <c r="Z558" s="200"/>
      <c r="AA558" s="200"/>
    </row>
    <row r="559" spans="1:27" ht="12.75">
      <c r="A559" s="222"/>
      <c r="B559" s="222"/>
      <c r="D559" s="200"/>
      <c r="E559" s="200"/>
      <c r="F559" s="200"/>
      <c r="G559" s="201"/>
      <c r="J559" s="70"/>
      <c r="K559" s="70"/>
      <c r="M559" s="70"/>
      <c r="W559" s="200"/>
      <c r="X559" s="200"/>
      <c r="Y559" s="200"/>
      <c r="Z559" s="200"/>
      <c r="AA559" s="200"/>
    </row>
    <row r="560" spans="1:27" ht="12.75">
      <c r="A560" s="222"/>
      <c r="B560" s="222"/>
      <c r="D560" s="200"/>
      <c r="E560" s="200"/>
      <c r="F560" s="200"/>
      <c r="G560" s="201"/>
      <c r="J560" s="70"/>
      <c r="K560" s="70"/>
      <c r="M560" s="70"/>
      <c r="W560" s="200"/>
      <c r="X560" s="200"/>
      <c r="Y560" s="200"/>
      <c r="Z560" s="200"/>
      <c r="AA560" s="200"/>
    </row>
    <row r="561" spans="1:27" ht="12.75">
      <c r="A561" s="222"/>
      <c r="B561" s="222"/>
      <c r="D561" s="200"/>
      <c r="E561" s="200"/>
      <c r="F561" s="200"/>
      <c r="G561" s="201"/>
      <c r="J561" s="70"/>
      <c r="K561" s="70"/>
      <c r="M561" s="70"/>
      <c r="W561" s="200"/>
      <c r="X561" s="200"/>
      <c r="Y561" s="200"/>
      <c r="Z561" s="200"/>
      <c r="AA561" s="200"/>
    </row>
    <row r="562" spans="1:27" ht="12.75">
      <c r="A562" s="222"/>
      <c r="B562" s="222"/>
      <c r="D562" s="200"/>
      <c r="E562" s="200"/>
      <c r="F562" s="200"/>
      <c r="G562" s="201"/>
      <c r="J562" s="70"/>
      <c r="K562" s="70"/>
      <c r="M562" s="70"/>
      <c r="W562" s="200"/>
      <c r="X562" s="200"/>
      <c r="Y562" s="200"/>
      <c r="Z562" s="200"/>
      <c r="AA562" s="200"/>
    </row>
    <row r="563" spans="1:27" ht="12.75">
      <c r="A563" s="222"/>
      <c r="B563" s="222"/>
      <c r="D563" s="200"/>
      <c r="E563" s="200"/>
      <c r="F563" s="200"/>
      <c r="G563" s="201"/>
      <c r="J563" s="70"/>
      <c r="K563" s="70"/>
      <c r="M563" s="70"/>
      <c r="W563" s="200"/>
      <c r="X563" s="200"/>
      <c r="Y563" s="200"/>
      <c r="Z563" s="200"/>
      <c r="AA563" s="200"/>
    </row>
    <row r="564" spans="1:27" ht="12.75">
      <c r="A564" s="222"/>
      <c r="B564" s="222"/>
      <c r="D564" s="200"/>
      <c r="E564" s="200"/>
      <c r="F564" s="200"/>
      <c r="G564" s="201"/>
      <c r="J564" s="70"/>
      <c r="K564" s="70"/>
      <c r="M564" s="70"/>
      <c r="W564" s="200"/>
      <c r="X564" s="200"/>
      <c r="Y564" s="200"/>
      <c r="Z564" s="200"/>
      <c r="AA564" s="200"/>
    </row>
    <row r="565" spans="1:27" ht="12.75">
      <c r="A565" s="222"/>
      <c r="B565" s="222"/>
      <c r="D565" s="200"/>
      <c r="E565" s="200"/>
      <c r="F565" s="200"/>
      <c r="G565" s="201"/>
      <c r="J565" s="70"/>
      <c r="K565" s="70"/>
      <c r="M565" s="70"/>
      <c r="W565" s="200"/>
      <c r="X565" s="200"/>
      <c r="Y565" s="200"/>
      <c r="Z565" s="200"/>
      <c r="AA565" s="200"/>
    </row>
    <row r="566" spans="1:27" ht="12.75">
      <c r="A566" s="222"/>
      <c r="B566" s="222"/>
      <c r="D566" s="200"/>
      <c r="E566" s="200"/>
      <c r="F566" s="200"/>
      <c r="G566" s="201"/>
      <c r="J566" s="70"/>
      <c r="K566" s="70"/>
      <c r="M566" s="70"/>
      <c r="W566" s="200"/>
      <c r="X566" s="200"/>
      <c r="Y566" s="200"/>
      <c r="Z566" s="200"/>
      <c r="AA566" s="200"/>
    </row>
    <row r="567" spans="1:27" ht="12.75">
      <c r="A567" s="222"/>
      <c r="B567" s="222"/>
      <c r="D567" s="200"/>
      <c r="E567" s="200"/>
      <c r="F567" s="200"/>
      <c r="G567" s="201"/>
      <c r="J567" s="70"/>
      <c r="K567" s="70"/>
      <c r="M567" s="70"/>
      <c r="W567" s="200"/>
      <c r="X567" s="200"/>
      <c r="Y567" s="200"/>
      <c r="Z567" s="200"/>
      <c r="AA567" s="200"/>
    </row>
    <row r="568" spans="1:27" ht="12.75">
      <c r="A568" s="222"/>
      <c r="B568" s="222"/>
      <c r="D568" s="200"/>
      <c r="E568" s="200"/>
      <c r="F568" s="200"/>
      <c r="G568" s="201"/>
      <c r="J568" s="70"/>
      <c r="K568" s="70"/>
      <c r="M568" s="70"/>
      <c r="W568" s="200"/>
      <c r="X568" s="200"/>
      <c r="Y568" s="200"/>
      <c r="Z568" s="200"/>
      <c r="AA568" s="200"/>
    </row>
    <row r="569" spans="1:27" ht="12.75">
      <c r="A569" s="222"/>
      <c r="B569" s="222"/>
      <c r="D569" s="200"/>
      <c r="E569" s="200"/>
      <c r="F569" s="200"/>
      <c r="G569" s="201"/>
      <c r="J569" s="70"/>
      <c r="K569" s="70"/>
      <c r="M569" s="70"/>
      <c r="W569" s="200"/>
      <c r="X569" s="200"/>
      <c r="Y569" s="200"/>
      <c r="Z569" s="200"/>
      <c r="AA569" s="200"/>
    </row>
    <row r="570" spans="1:27" ht="12.75">
      <c r="A570" s="222"/>
      <c r="B570" s="222"/>
      <c r="D570" s="200"/>
      <c r="E570" s="200"/>
      <c r="F570" s="200"/>
      <c r="G570" s="201"/>
      <c r="J570" s="70"/>
      <c r="K570" s="70"/>
      <c r="M570" s="70"/>
      <c r="W570" s="200"/>
      <c r="X570" s="200"/>
      <c r="Y570" s="200"/>
      <c r="Z570" s="200"/>
      <c r="AA570" s="200"/>
    </row>
    <row r="571" spans="1:27" ht="12.75">
      <c r="A571" s="222"/>
      <c r="B571" s="222"/>
      <c r="D571" s="200"/>
      <c r="E571" s="200"/>
      <c r="F571" s="200"/>
      <c r="G571" s="201"/>
      <c r="J571" s="70"/>
      <c r="K571" s="70"/>
      <c r="M571" s="70"/>
      <c r="W571" s="200"/>
      <c r="X571" s="200"/>
      <c r="Y571" s="200"/>
      <c r="Z571" s="200"/>
      <c r="AA571" s="200"/>
    </row>
    <row r="572" spans="1:27" ht="12.75">
      <c r="A572" s="222"/>
      <c r="B572" s="222"/>
      <c r="D572" s="200"/>
      <c r="E572" s="200"/>
      <c r="F572" s="200"/>
      <c r="G572" s="201"/>
      <c r="J572" s="70"/>
      <c r="K572" s="70"/>
      <c r="M572" s="70"/>
      <c r="W572" s="200"/>
      <c r="X572" s="200"/>
      <c r="Y572" s="200"/>
      <c r="Z572" s="200"/>
      <c r="AA572" s="200"/>
    </row>
    <row r="573" spans="1:27" ht="12.75">
      <c r="A573" s="222"/>
      <c r="B573" s="222"/>
      <c r="D573" s="200"/>
      <c r="E573" s="200"/>
      <c r="F573" s="200"/>
      <c r="G573" s="201"/>
      <c r="J573" s="70"/>
      <c r="K573" s="70"/>
      <c r="M573" s="70"/>
      <c r="W573" s="200"/>
      <c r="X573" s="200"/>
      <c r="Y573" s="200"/>
      <c r="Z573" s="200"/>
      <c r="AA573" s="200"/>
    </row>
    <row r="574" spans="1:27" ht="12.75">
      <c r="A574" s="222"/>
      <c r="B574" s="222"/>
      <c r="D574" s="200"/>
      <c r="E574" s="200"/>
      <c r="F574" s="200"/>
      <c r="G574" s="201"/>
      <c r="J574" s="70"/>
      <c r="K574" s="70"/>
      <c r="M574" s="70"/>
      <c r="W574" s="200"/>
      <c r="X574" s="200"/>
      <c r="Y574" s="200"/>
      <c r="Z574" s="200"/>
      <c r="AA574" s="200"/>
    </row>
    <row r="575" spans="1:27" ht="12.75">
      <c r="A575" s="222"/>
      <c r="B575" s="222"/>
      <c r="D575" s="200"/>
      <c r="E575" s="200"/>
      <c r="F575" s="200"/>
      <c r="G575" s="201"/>
      <c r="J575" s="70"/>
      <c r="K575" s="70"/>
      <c r="M575" s="70"/>
      <c r="W575" s="200"/>
      <c r="X575" s="200"/>
      <c r="Y575" s="200"/>
      <c r="Z575" s="200"/>
      <c r="AA575" s="200"/>
    </row>
    <row r="576" spans="1:27" ht="12.75">
      <c r="A576" s="222"/>
      <c r="B576" s="222"/>
      <c r="D576" s="200"/>
      <c r="E576" s="200"/>
      <c r="F576" s="200"/>
      <c r="G576" s="201"/>
      <c r="J576" s="70"/>
      <c r="K576" s="70"/>
      <c r="M576" s="70"/>
      <c r="W576" s="200"/>
      <c r="X576" s="200"/>
      <c r="Y576" s="200"/>
      <c r="Z576" s="200"/>
      <c r="AA576" s="200"/>
    </row>
    <row r="577" spans="1:27" ht="12.75">
      <c r="A577" s="222"/>
      <c r="B577" s="222"/>
      <c r="D577" s="200"/>
      <c r="E577" s="200"/>
      <c r="F577" s="200"/>
      <c r="G577" s="201"/>
      <c r="J577" s="70"/>
      <c r="K577" s="70"/>
      <c r="M577" s="70"/>
      <c r="W577" s="200"/>
      <c r="X577" s="200"/>
      <c r="Y577" s="200"/>
      <c r="Z577" s="200"/>
      <c r="AA577" s="200"/>
    </row>
    <row r="578" spans="1:27" ht="12.75">
      <c r="A578" s="222"/>
      <c r="B578" s="222"/>
      <c r="D578" s="200"/>
      <c r="E578" s="200"/>
      <c r="F578" s="200"/>
      <c r="G578" s="201"/>
      <c r="J578" s="70"/>
      <c r="K578" s="70"/>
      <c r="M578" s="70"/>
      <c r="W578" s="200"/>
      <c r="X578" s="200"/>
      <c r="Y578" s="200"/>
      <c r="Z578" s="200"/>
      <c r="AA578" s="200"/>
    </row>
    <row r="579" spans="1:27" ht="12.75">
      <c r="A579" s="222"/>
      <c r="B579" s="222"/>
      <c r="D579" s="200"/>
      <c r="E579" s="200"/>
      <c r="F579" s="200"/>
      <c r="G579" s="201"/>
      <c r="J579" s="70"/>
      <c r="K579" s="70"/>
      <c r="M579" s="70"/>
      <c r="W579" s="200"/>
      <c r="X579" s="200"/>
      <c r="Y579" s="200"/>
      <c r="Z579" s="200"/>
      <c r="AA579" s="200"/>
    </row>
    <row r="580" spans="1:27" ht="12.75">
      <c r="A580" s="222"/>
      <c r="B580" s="222"/>
      <c r="D580" s="200"/>
      <c r="E580" s="200"/>
      <c r="F580" s="200"/>
      <c r="G580" s="201"/>
      <c r="J580" s="70"/>
      <c r="K580" s="70"/>
      <c r="M580" s="70"/>
      <c r="W580" s="200"/>
      <c r="X580" s="200"/>
      <c r="Y580" s="200"/>
      <c r="Z580" s="200"/>
      <c r="AA580" s="200"/>
    </row>
    <row r="581" spans="1:27" ht="12.75">
      <c r="A581" s="222"/>
      <c r="B581" s="222"/>
      <c r="D581" s="200"/>
      <c r="E581" s="200"/>
      <c r="F581" s="200"/>
      <c r="G581" s="201"/>
      <c r="J581" s="70"/>
      <c r="K581" s="70"/>
      <c r="M581" s="70"/>
      <c r="W581" s="200"/>
      <c r="X581" s="200"/>
      <c r="Y581" s="200"/>
      <c r="Z581" s="200"/>
      <c r="AA581" s="200"/>
    </row>
    <row r="582" spans="1:27" ht="12.75">
      <c r="A582" s="222"/>
      <c r="B582" s="222"/>
      <c r="D582" s="200"/>
      <c r="E582" s="200"/>
      <c r="F582" s="200"/>
      <c r="G582" s="201"/>
      <c r="J582" s="70"/>
      <c r="K582" s="70"/>
      <c r="M582" s="70"/>
      <c r="W582" s="200"/>
      <c r="X582" s="200"/>
      <c r="Y582" s="200"/>
      <c r="Z582" s="200"/>
      <c r="AA582" s="200"/>
    </row>
    <row r="583" spans="1:27" ht="12.75">
      <c r="A583" s="222"/>
      <c r="B583" s="222"/>
      <c r="D583" s="200"/>
      <c r="E583" s="200"/>
      <c r="F583" s="200"/>
      <c r="G583" s="201"/>
      <c r="J583" s="70"/>
      <c r="K583" s="70"/>
      <c r="M583" s="70"/>
      <c r="W583" s="200"/>
      <c r="X583" s="200"/>
      <c r="Y583" s="200"/>
      <c r="Z583" s="200"/>
      <c r="AA583" s="200"/>
    </row>
    <row r="584" spans="1:27" ht="12.75">
      <c r="A584" s="222"/>
      <c r="B584" s="222"/>
      <c r="D584" s="200"/>
      <c r="E584" s="200"/>
      <c r="F584" s="200"/>
      <c r="G584" s="201"/>
      <c r="J584" s="70"/>
      <c r="K584" s="70"/>
      <c r="M584" s="70"/>
      <c r="W584" s="200"/>
      <c r="X584" s="200"/>
      <c r="Y584" s="200"/>
      <c r="Z584" s="200"/>
      <c r="AA584" s="200"/>
    </row>
    <row r="585" spans="1:27" ht="12.75">
      <c r="A585" s="222"/>
      <c r="B585" s="222"/>
      <c r="D585" s="200"/>
      <c r="E585" s="200"/>
      <c r="F585" s="200"/>
      <c r="G585" s="201"/>
      <c r="J585" s="70"/>
      <c r="K585" s="70"/>
      <c r="M585" s="70"/>
      <c r="W585" s="200"/>
      <c r="X585" s="200"/>
      <c r="Y585" s="200"/>
      <c r="Z585" s="200"/>
      <c r="AA585" s="200"/>
    </row>
    <row r="586" spans="1:27" ht="12.75">
      <c r="A586" s="222"/>
      <c r="B586" s="222"/>
      <c r="D586" s="200"/>
      <c r="E586" s="200"/>
      <c r="F586" s="200"/>
      <c r="G586" s="201"/>
      <c r="J586" s="70"/>
      <c r="K586" s="70"/>
      <c r="M586" s="70"/>
      <c r="W586" s="200"/>
      <c r="X586" s="200"/>
      <c r="Y586" s="200"/>
      <c r="Z586" s="200"/>
      <c r="AA586" s="200"/>
    </row>
    <row r="587" spans="1:27" ht="12.75">
      <c r="A587" s="222"/>
      <c r="B587" s="222"/>
      <c r="D587" s="200"/>
      <c r="E587" s="200"/>
      <c r="F587" s="200"/>
      <c r="G587" s="201"/>
      <c r="J587" s="70"/>
      <c r="K587" s="70"/>
      <c r="M587" s="70"/>
      <c r="W587" s="200"/>
      <c r="X587" s="200"/>
      <c r="Y587" s="200"/>
      <c r="Z587" s="200"/>
      <c r="AA587" s="200"/>
    </row>
    <row r="588" spans="1:27" ht="12.75">
      <c r="A588" s="222"/>
      <c r="B588" s="222"/>
      <c r="D588" s="200"/>
      <c r="E588" s="200"/>
      <c r="F588" s="200"/>
      <c r="G588" s="201"/>
      <c r="J588" s="70"/>
      <c r="K588" s="70"/>
      <c r="M588" s="70"/>
      <c r="W588" s="200"/>
      <c r="X588" s="200"/>
      <c r="Y588" s="200"/>
      <c r="Z588" s="200"/>
      <c r="AA588" s="200"/>
    </row>
    <row r="589" spans="1:27" ht="12.75">
      <c r="A589" s="222"/>
      <c r="B589" s="222"/>
      <c r="D589" s="200"/>
      <c r="E589" s="200"/>
      <c r="F589" s="200"/>
      <c r="G589" s="201"/>
      <c r="J589" s="70"/>
      <c r="K589" s="70"/>
      <c r="M589" s="70"/>
      <c r="W589" s="200"/>
      <c r="X589" s="200"/>
      <c r="Y589" s="200"/>
      <c r="Z589" s="200"/>
      <c r="AA589" s="200"/>
    </row>
    <row r="590" spans="1:27" ht="12.75">
      <c r="A590" s="222"/>
      <c r="B590" s="222"/>
      <c r="D590" s="200"/>
      <c r="E590" s="200"/>
      <c r="F590" s="200"/>
      <c r="G590" s="201"/>
      <c r="J590" s="70"/>
      <c r="K590" s="70"/>
      <c r="M590" s="70"/>
      <c r="W590" s="200"/>
      <c r="X590" s="200"/>
      <c r="Y590" s="200"/>
      <c r="Z590" s="200"/>
      <c r="AA590" s="200"/>
    </row>
    <row r="591" spans="1:27" ht="12.75">
      <c r="A591" s="222"/>
      <c r="B591" s="222"/>
      <c r="D591" s="200"/>
      <c r="E591" s="200"/>
      <c r="F591" s="200"/>
      <c r="G591" s="201"/>
      <c r="J591" s="70"/>
      <c r="K591" s="70"/>
      <c r="M591" s="70"/>
      <c r="W591" s="200"/>
      <c r="X591" s="200"/>
      <c r="Y591" s="200"/>
      <c r="Z591" s="200"/>
      <c r="AA591" s="200"/>
    </row>
    <row r="592" spans="1:27" ht="12.75">
      <c r="A592" s="222"/>
      <c r="B592" s="222"/>
      <c r="D592" s="200"/>
      <c r="E592" s="200"/>
      <c r="F592" s="200"/>
      <c r="G592" s="201"/>
      <c r="J592" s="70"/>
      <c r="K592" s="70"/>
      <c r="M592" s="70"/>
      <c r="W592" s="200"/>
      <c r="X592" s="200"/>
      <c r="Y592" s="200"/>
      <c r="Z592" s="200"/>
      <c r="AA592" s="200"/>
    </row>
    <row r="593" spans="1:27" ht="12.75">
      <c r="A593" s="222"/>
      <c r="B593" s="222"/>
      <c r="D593" s="200"/>
      <c r="E593" s="200"/>
      <c r="F593" s="200"/>
      <c r="G593" s="201"/>
      <c r="J593" s="70"/>
      <c r="K593" s="70"/>
      <c r="M593" s="70"/>
      <c r="W593" s="200"/>
      <c r="X593" s="200"/>
      <c r="Y593" s="200"/>
      <c r="Z593" s="200"/>
      <c r="AA593" s="200"/>
    </row>
    <row r="594" spans="1:27" ht="12.75">
      <c r="A594" s="222"/>
      <c r="B594" s="222"/>
      <c r="D594" s="200"/>
      <c r="E594" s="200"/>
      <c r="F594" s="200"/>
      <c r="G594" s="201"/>
      <c r="J594" s="70"/>
      <c r="K594" s="70"/>
      <c r="M594" s="70"/>
      <c r="W594" s="200"/>
      <c r="X594" s="200"/>
      <c r="Y594" s="200"/>
      <c r="Z594" s="200"/>
      <c r="AA594" s="200"/>
    </row>
    <row r="595" spans="1:27" ht="12.75">
      <c r="A595" s="222"/>
      <c r="B595" s="222"/>
      <c r="D595" s="200"/>
      <c r="E595" s="200"/>
      <c r="F595" s="200"/>
      <c r="G595" s="201"/>
      <c r="J595" s="70"/>
      <c r="K595" s="70"/>
      <c r="M595" s="70"/>
      <c r="W595" s="200"/>
      <c r="X595" s="200"/>
      <c r="Y595" s="200"/>
      <c r="Z595" s="200"/>
      <c r="AA595" s="200"/>
    </row>
    <row r="596" spans="1:27" ht="12.75">
      <c r="A596" s="222"/>
      <c r="B596" s="222"/>
      <c r="D596" s="200"/>
      <c r="E596" s="200"/>
      <c r="F596" s="200"/>
      <c r="G596" s="201"/>
      <c r="J596" s="70"/>
      <c r="K596" s="70"/>
      <c r="M596" s="70"/>
      <c r="W596" s="200"/>
      <c r="X596" s="200"/>
      <c r="Y596" s="200"/>
      <c r="Z596" s="200"/>
      <c r="AA596" s="200"/>
    </row>
    <row r="597" spans="1:27" ht="12.75">
      <c r="A597" s="222"/>
      <c r="B597" s="222"/>
      <c r="D597" s="200"/>
      <c r="E597" s="200"/>
      <c r="F597" s="200"/>
      <c r="G597" s="201"/>
      <c r="J597" s="70"/>
      <c r="K597" s="70"/>
      <c r="M597" s="70"/>
      <c r="W597" s="200"/>
      <c r="X597" s="200"/>
      <c r="Y597" s="200"/>
      <c r="Z597" s="200"/>
      <c r="AA597" s="200"/>
    </row>
    <row r="598" spans="1:27" ht="12.75">
      <c r="A598" s="222"/>
      <c r="B598" s="222"/>
      <c r="D598" s="200"/>
      <c r="E598" s="200"/>
      <c r="F598" s="200"/>
      <c r="G598" s="201"/>
      <c r="J598" s="70"/>
      <c r="K598" s="70"/>
      <c r="M598" s="70"/>
      <c r="W598" s="200"/>
      <c r="X598" s="200"/>
      <c r="Y598" s="200"/>
      <c r="Z598" s="200"/>
      <c r="AA598" s="200"/>
    </row>
    <row r="599" spans="1:27" ht="12.75">
      <c r="A599" s="222"/>
      <c r="B599" s="222"/>
      <c r="D599" s="200"/>
      <c r="E599" s="200"/>
      <c r="F599" s="200"/>
      <c r="G599" s="201"/>
      <c r="J599" s="70"/>
      <c r="K599" s="70"/>
      <c r="M599" s="70"/>
      <c r="W599" s="200"/>
      <c r="X599" s="200"/>
      <c r="Y599" s="200"/>
      <c r="Z599" s="200"/>
      <c r="AA599" s="200"/>
    </row>
    <row r="600" spans="1:27" ht="12.75">
      <c r="A600" s="222"/>
      <c r="B600" s="222"/>
      <c r="D600" s="200"/>
      <c r="E600" s="200"/>
      <c r="F600" s="200"/>
      <c r="G600" s="201"/>
      <c r="J600" s="70"/>
      <c r="K600" s="70"/>
      <c r="M600" s="70"/>
      <c r="W600" s="200"/>
      <c r="X600" s="200"/>
      <c r="Y600" s="200"/>
      <c r="Z600" s="200"/>
      <c r="AA600" s="200"/>
    </row>
    <row r="601" spans="1:27" ht="12.75">
      <c r="A601" s="222"/>
      <c r="B601" s="222"/>
      <c r="D601" s="200"/>
      <c r="E601" s="200"/>
      <c r="F601" s="200"/>
      <c r="G601" s="201"/>
      <c r="J601" s="70"/>
      <c r="K601" s="70"/>
      <c r="M601" s="70"/>
      <c r="W601" s="200"/>
      <c r="X601" s="200"/>
      <c r="Y601" s="200"/>
      <c r="Z601" s="200"/>
      <c r="AA601" s="200"/>
    </row>
    <row r="602" spans="1:27" ht="12.75">
      <c r="A602" s="222"/>
      <c r="B602" s="222"/>
      <c r="D602" s="200"/>
      <c r="E602" s="200"/>
      <c r="F602" s="200"/>
      <c r="G602" s="201"/>
      <c r="J602" s="70"/>
      <c r="K602" s="70"/>
      <c r="M602" s="70"/>
      <c r="W602" s="200"/>
      <c r="X602" s="200"/>
      <c r="Y602" s="200"/>
      <c r="Z602" s="200"/>
      <c r="AA602" s="200"/>
    </row>
    <row r="603" spans="1:27" ht="12.75">
      <c r="A603" s="222"/>
      <c r="B603" s="222"/>
      <c r="D603" s="200"/>
      <c r="E603" s="200"/>
      <c r="F603" s="200"/>
      <c r="G603" s="201"/>
      <c r="J603" s="70"/>
      <c r="K603" s="70"/>
      <c r="M603" s="70"/>
      <c r="W603" s="200"/>
      <c r="X603" s="200"/>
      <c r="Y603" s="200"/>
      <c r="Z603" s="200"/>
      <c r="AA603" s="200"/>
    </row>
    <row r="604" spans="1:27" ht="12.75">
      <c r="A604" s="222"/>
      <c r="B604" s="222"/>
      <c r="D604" s="200"/>
      <c r="E604" s="200"/>
      <c r="F604" s="200"/>
      <c r="G604" s="201"/>
      <c r="J604" s="70"/>
      <c r="K604" s="70"/>
      <c r="M604" s="70"/>
      <c r="W604" s="200"/>
      <c r="X604" s="200"/>
      <c r="Y604" s="200"/>
      <c r="Z604" s="200"/>
      <c r="AA604" s="200"/>
    </row>
    <row r="605" spans="1:27" ht="12.75">
      <c r="A605" s="222"/>
      <c r="B605" s="222"/>
      <c r="D605" s="200"/>
      <c r="E605" s="200"/>
      <c r="F605" s="200"/>
      <c r="G605" s="201"/>
      <c r="J605" s="70"/>
      <c r="K605" s="70"/>
      <c r="M605" s="70"/>
      <c r="W605" s="200"/>
      <c r="X605" s="200"/>
      <c r="Y605" s="200"/>
      <c r="Z605" s="200"/>
      <c r="AA605" s="200"/>
    </row>
    <row r="606" spans="1:27" ht="12.75">
      <c r="A606" s="222"/>
      <c r="B606" s="222"/>
      <c r="D606" s="200"/>
      <c r="E606" s="200"/>
      <c r="F606" s="200"/>
      <c r="G606" s="201"/>
      <c r="J606" s="70"/>
      <c r="K606" s="70"/>
      <c r="M606" s="70"/>
      <c r="W606" s="200"/>
      <c r="X606" s="200"/>
      <c r="Y606" s="200"/>
      <c r="Z606" s="200"/>
      <c r="AA606" s="200"/>
    </row>
    <row r="607" spans="1:27" ht="12.75">
      <c r="A607" s="222"/>
      <c r="B607" s="222"/>
      <c r="D607" s="200"/>
      <c r="E607" s="200"/>
      <c r="F607" s="200"/>
      <c r="G607" s="201"/>
      <c r="J607" s="70"/>
      <c r="K607" s="70"/>
      <c r="M607" s="70"/>
      <c r="W607" s="200"/>
      <c r="X607" s="200"/>
      <c r="Y607" s="200"/>
      <c r="Z607" s="200"/>
      <c r="AA607" s="200"/>
    </row>
    <row r="608" spans="1:27" ht="12.75">
      <c r="A608" s="222"/>
      <c r="B608" s="222"/>
      <c r="D608" s="200"/>
      <c r="E608" s="200"/>
      <c r="F608" s="200"/>
      <c r="G608" s="201"/>
      <c r="J608" s="70"/>
      <c r="K608" s="70"/>
      <c r="M608" s="70"/>
      <c r="W608" s="200"/>
      <c r="X608" s="200"/>
      <c r="Y608" s="200"/>
      <c r="Z608" s="200"/>
      <c r="AA608" s="200"/>
    </row>
    <row r="609" spans="1:27" ht="12.75">
      <c r="A609" s="222"/>
      <c r="B609" s="222"/>
      <c r="D609" s="200"/>
      <c r="E609" s="200"/>
      <c r="F609" s="200"/>
      <c r="G609" s="201"/>
      <c r="J609" s="70"/>
      <c r="K609" s="70"/>
      <c r="M609" s="70"/>
      <c r="W609" s="200"/>
      <c r="X609" s="200"/>
      <c r="Y609" s="200"/>
      <c r="Z609" s="200"/>
      <c r="AA609" s="200"/>
    </row>
    <row r="610" spans="1:27" ht="12.75">
      <c r="A610" s="222"/>
      <c r="B610" s="222"/>
      <c r="D610" s="200"/>
      <c r="E610" s="200"/>
      <c r="F610" s="200"/>
      <c r="G610" s="201"/>
      <c r="J610" s="70"/>
      <c r="K610" s="70"/>
      <c r="M610" s="70"/>
      <c r="W610" s="200"/>
      <c r="X610" s="200"/>
      <c r="Y610" s="200"/>
      <c r="Z610" s="200"/>
      <c r="AA610" s="200"/>
    </row>
    <row r="611" spans="1:27" ht="12.75">
      <c r="A611" s="222"/>
      <c r="B611" s="222"/>
      <c r="D611" s="200"/>
      <c r="E611" s="200"/>
      <c r="F611" s="200"/>
      <c r="G611" s="201"/>
      <c r="J611" s="70"/>
      <c r="K611" s="70"/>
      <c r="M611" s="70"/>
      <c r="W611" s="200"/>
      <c r="X611" s="200"/>
      <c r="Y611" s="200"/>
      <c r="Z611" s="200"/>
      <c r="AA611" s="200"/>
    </row>
    <row r="612" spans="1:27" ht="12.75">
      <c r="A612" s="222"/>
      <c r="B612" s="222"/>
      <c r="D612" s="200"/>
      <c r="E612" s="200"/>
      <c r="F612" s="200"/>
      <c r="G612" s="201"/>
      <c r="J612" s="70"/>
      <c r="K612" s="70"/>
      <c r="M612" s="70"/>
      <c r="W612" s="200"/>
      <c r="X612" s="200"/>
      <c r="Y612" s="200"/>
      <c r="Z612" s="200"/>
      <c r="AA612" s="200"/>
    </row>
    <row r="613" spans="1:27" ht="12.75">
      <c r="A613" s="222"/>
      <c r="B613" s="222"/>
      <c r="D613" s="200"/>
      <c r="E613" s="200"/>
      <c r="F613" s="200"/>
      <c r="G613" s="201"/>
      <c r="J613" s="70"/>
      <c r="K613" s="70"/>
      <c r="M613" s="70"/>
      <c r="W613" s="200"/>
      <c r="X613" s="200"/>
      <c r="Y613" s="200"/>
      <c r="Z613" s="200"/>
      <c r="AA613" s="200"/>
    </row>
    <row r="614" spans="1:27" ht="12.75">
      <c r="A614" s="222"/>
      <c r="B614" s="222"/>
      <c r="D614" s="200"/>
      <c r="E614" s="200"/>
      <c r="F614" s="200"/>
      <c r="G614" s="201"/>
      <c r="J614" s="70"/>
      <c r="K614" s="70"/>
      <c r="M614" s="70"/>
      <c r="W614" s="200"/>
      <c r="X614" s="200"/>
      <c r="Y614" s="200"/>
      <c r="Z614" s="200"/>
      <c r="AA614" s="200"/>
    </row>
    <row r="615" spans="1:27" ht="12.75">
      <c r="A615" s="222"/>
      <c r="B615" s="222"/>
      <c r="D615" s="200"/>
      <c r="E615" s="200"/>
      <c r="F615" s="200"/>
      <c r="G615" s="201"/>
      <c r="J615" s="70"/>
      <c r="K615" s="70"/>
      <c r="M615" s="70"/>
      <c r="W615" s="200"/>
      <c r="X615" s="200"/>
      <c r="Y615" s="200"/>
      <c r="Z615" s="200"/>
      <c r="AA615" s="200"/>
    </row>
    <row r="616" spans="1:27" ht="12.75">
      <c r="A616" s="222"/>
      <c r="B616" s="222"/>
      <c r="D616" s="200"/>
      <c r="E616" s="200"/>
      <c r="F616" s="200"/>
      <c r="G616" s="201"/>
      <c r="J616" s="70"/>
      <c r="K616" s="70"/>
      <c r="M616" s="70"/>
      <c r="W616" s="200"/>
      <c r="X616" s="200"/>
      <c r="Y616" s="200"/>
      <c r="Z616" s="200"/>
      <c r="AA616" s="200"/>
    </row>
    <row r="617" spans="1:27" ht="12.75">
      <c r="A617" s="222"/>
      <c r="B617" s="222"/>
      <c r="D617" s="200"/>
      <c r="E617" s="200"/>
      <c r="F617" s="200"/>
      <c r="G617" s="201"/>
      <c r="J617" s="70"/>
      <c r="K617" s="70"/>
      <c r="M617" s="70"/>
      <c r="W617" s="200"/>
      <c r="X617" s="200"/>
      <c r="Y617" s="200"/>
      <c r="Z617" s="200"/>
      <c r="AA617" s="200"/>
    </row>
    <row r="618" spans="1:27" ht="12.75">
      <c r="A618" s="222"/>
      <c r="B618" s="222"/>
      <c r="D618" s="200"/>
      <c r="E618" s="200"/>
      <c r="F618" s="200"/>
      <c r="G618" s="201"/>
      <c r="J618" s="70"/>
      <c r="K618" s="70"/>
      <c r="M618" s="70"/>
      <c r="W618" s="200"/>
      <c r="X618" s="200"/>
      <c r="Y618" s="200"/>
      <c r="Z618" s="200"/>
      <c r="AA618" s="200"/>
    </row>
    <row r="619" spans="1:27" ht="12.75">
      <c r="A619" s="222"/>
      <c r="B619" s="222"/>
      <c r="D619" s="200"/>
      <c r="E619" s="200"/>
      <c r="F619" s="200"/>
      <c r="G619" s="201"/>
      <c r="J619" s="70"/>
      <c r="K619" s="70"/>
      <c r="M619" s="70"/>
      <c r="W619" s="200"/>
      <c r="X619" s="200"/>
      <c r="Y619" s="200"/>
      <c r="Z619" s="200"/>
      <c r="AA619" s="200"/>
    </row>
    <row r="620" spans="1:27" ht="12.75">
      <c r="A620" s="222"/>
      <c r="B620" s="222"/>
      <c r="D620" s="200"/>
      <c r="E620" s="200"/>
      <c r="F620" s="200"/>
      <c r="G620" s="201"/>
      <c r="J620" s="70"/>
      <c r="K620" s="70"/>
      <c r="M620" s="70"/>
      <c r="W620" s="200"/>
      <c r="X620" s="200"/>
      <c r="Y620" s="200"/>
      <c r="Z620" s="200"/>
      <c r="AA620" s="200"/>
    </row>
    <row r="621" spans="1:27" ht="12.75">
      <c r="A621" s="222"/>
      <c r="B621" s="222"/>
      <c r="D621" s="200"/>
      <c r="E621" s="200"/>
      <c r="F621" s="200"/>
      <c r="G621" s="201"/>
      <c r="J621" s="70"/>
      <c r="K621" s="70"/>
      <c r="M621" s="70"/>
      <c r="W621" s="200"/>
      <c r="X621" s="200"/>
      <c r="Y621" s="200"/>
      <c r="Z621" s="200"/>
      <c r="AA621" s="200"/>
    </row>
    <row r="622" spans="1:27" ht="12.75">
      <c r="A622" s="222"/>
      <c r="B622" s="222"/>
      <c r="D622" s="200"/>
      <c r="E622" s="200"/>
      <c r="F622" s="200"/>
      <c r="G622" s="201"/>
      <c r="J622" s="70"/>
      <c r="K622" s="70"/>
      <c r="M622" s="70"/>
      <c r="W622" s="200"/>
      <c r="X622" s="200"/>
      <c r="Y622" s="200"/>
      <c r="Z622" s="200"/>
      <c r="AA622" s="200"/>
    </row>
    <row r="623" spans="1:27" ht="12.75">
      <c r="A623" s="222"/>
      <c r="B623" s="222"/>
      <c r="D623" s="200"/>
      <c r="E623" s="200"/>
      <c r="F623" s="200"/>
      <c r="G623" s="201"/>
      <c r="J623" s="70"/>
      <c r="K623" s="70"/>
      <c r="M623" s="70"/>
      <c r="W623" s="200"/>
      <c r="X623" s="200"/>
      <c r="Y623" s="200"/>
      <c r="Z623" s="200"/>
      <c r="AA623" s="200"/>
    </row>
    <row r="624" spans="1:27" ht="12.75">
      <c r="A624" s="222"/>
      <c r="B624" s="222"/>
      <c r="D624" s="200"/>
      <c r="E624" s="200"/>
      <c r="F624" s="200"/>
      <c r="G624" s="201"/>
      <c r="J624" s="70"/>
      <c r="K624" s="70"/>
      <c r="M624" s="70"/>
      <c r="W624" s="200"/>
      <c r="X624" s="200"/>
      <c r="Y624" s="200"/>
      <c r="Z624" s="200"/>
      <c r="AA624" s="200"/>
    </row>
    <row r="625" spans="1:27" ht="12.75">
      <c r="A625" s="222"/>
      <c r="B625" s="222"/>
      <c r="D625" s="200"/>
      <c r="E625" s="200"/>
      <c r="F625" s="200"/>
      <c r="G625" s="201"/>
      <c r="J625" s="70"/>
      <c r="K625" s="70"/>
      <c r="M625" s="70"/>
      <c r="W625" s="200"/>
      <c r="X625" s="200"/>
      <c r="Y625" s="200"/>
      <c r="Z625" s="200"/>
      <c r="AA625" s="200"/>
    </row>
    <row r="626" spans="1:27" ht="12.75">
      <c r="A626" s="222"/>
      <c r="B626" s="222"/>
      <c r="D626" s="200"/>
      <c r="E626" s="200"/>
      <c r="F626" s="200"/>
      <c r="G626" s="201"/>
      <c r="J626" s="70"/>
      <c r="K626" s="70"/>
      <c r="M626" s="70"/>
      <c r="W626" s="200"/>
      <c r="X626" s="200"/>
      <c r="Y626" s="200"/>
      <c r="Z626" s="200"/>
      <c r="AA626" s="200"/>
    </row>
    <row r="627" spans="1:27" ht="12.75">
      <c r="A627" s="222"/>
      <c r="B627" s="222"/>
      <c r="D627" s="200"/>
      <c r="E627" s="200"/>
      <c r="F627" s="200"/>
      <c r="G627" s="201"/>
      <c r="J627" s="70"/>
      <c r="K627" s="70"/>
      <c r="M627" s="70"/>
      <c r="W627" s="200"/>
      <c r="X627" s="200"/>
      <c r="Y627" s="200"/>
      <c r="Z627" s="200"/>
      <c r="AA627" s="200"/>
    </row>
    <row r="628" spans="1:27" ht="12.75">
      <c r="A628" s="222"/>
      <c r="B628" s="222"/>
      <c r="D628" s="200"/>
      <c r="E628" s="200"/>
      <c r="F628" s="200"/>
      <c r="G628" s="201"/>
      <c r="J628" s="70"/>
      <c r="K628" s="70"/>
      <c r="M628" s="70"/>
      <c r="W628" s="200"/>
      <c r="X628" s="200"/>
      <c r="Y628" s="200"/>
      <c r="Z628" s="200"/>
      <c r="AA628" s="200"/>
    </row>
    <row r="629" spans="1:27" ht="12.75">
      <c r="A629" s="222"/>
      <c r="B629" s="222"/>
      <c r="D629" s="200"/>
      <c r="E629" s="200"/>
      <c r="F629" s="200"/>
      <c r="G629" s="201"/>
      <c r="J629" s="70"/>
      <c r="K629" s="70"/>
      <c r="M629" s="70"/>
      <c r="W629" s="200"/>
      <c r="X629" s="200"/>
      <c r="Y629" s="200"/>
      <c r="Z629" s="200"/>
      <c r="AA629" s="200"/>
    </row>
    <row r="630" spans="1:27" ht="12.75">
      <c r="A630" s="222"/>
      <c r="B630" s="222"/>
      <c r="D630" s="200"/>
      <c r="E630" s="200"/>
      <c r="F630" s="200"/>
      <c r="G630" s="201"/>
      <c r="J630" s="70"/>
      <c r="K630" s="70"/>
      <c r="M630" s="70"/>
      <c r="W630" s="200"/>
      <c r="X630" s="200"/>
      <c r="Y630" s="200"/>
      <c r="Z630" s="200"/>
      <c r="AA630" s="200"/>
    </row>
    <row r="631" spans="1:27" ht="12.75">
      <c r="A631" s="222"/>
      <c r="B631" s="222"/>
      <c r="D631" s="200"/>
      <c r="E631" s="200"/>
      <c r="F631" s="200"/>
      <c r="G631" s="201"/>
      <c r="J631" s="70"/>
      <c r="K631" s="70"/>
      <c r="M631" s="70"/>
      <c r="W631" s="200"/>
      <c r="X631" s="200"/>
      <c r="Y631" s="200"/>
      <c r="Z631" s="200"/>
      <c r="AA631" s="200"/>
    </row>
    <row r="632" spans="1:27" ht="12.75">
      <c r="A632" s="222"/>
      <c r="B632" s="222"/>
      <c r="D632" s="200"/>
      <c r="E632" s="200"/>
      <c r="F632" s="200"/>
      <c r="G632" s="201"/>
      <c r="J632" s="70"/>
      <c r="K632" s="70"/>
      <c r="M632" s="70"/>
      <c r="W632" s="200"/>
      <c r="X632" s="200"/>
      <c r="Y632" s="200"/>
      <c r="Z632" s="200"/>
      <c r="AA632" s="200"/>
    </row>
    <row r="633" spans="1:27" ht="12.75">
      <c r="A633" s="222"/>
      <c r="B633" s="222"/>
      <c r="D633" s="200"/>
      <c r="E633" s="200"/>
      <c r="F633" s="200"/>
      <c r="G633" s="201"/>
      <c r="J633" s="70"/>
      <c r="K633" s="70"/>
      <c r="M633" s="70"/>
      <c r="W633" s="200"/>
      <c r="X633" s="200"/>
      <c r="Y633" s="200"/>
      <c r="Z633" s="200"/>
      <c r="AA633" s="200"/>
    </row>
    <row r="634" spans="1:27" ht="12.75">
      <c r="A634" s="222"/>
      <c r="B634" s="222"/>
      <c r="D634" s="200"/>
      <c r="E634" s="200"/>
      <c r="F634" s="200"/>
      <c r="G634" s="201"/>
      <c r="J634" s="70"/>
      <c r="K634" s="70"/>
      <c r="M634" s="70"/>
      <c r="W634" s="200"/>
      <c r="X634" s="200"/>
      <c r="Y634" s="200"/>
      <c r="Z634" s="200"/>
      <c r="AA634" s="200"/>
    </row>
    <row r="635" spans="1:27" ht="12.75">
      <c r="A635" s="222"/>
      <c r="B635" s="222"/>
      <c r="D635" s="200"/>
      <c r="E635" s="200"/>
      <c r="F635" s="200"/>
      <c r="G635" s="201"/>
      <c r="J635" s="70"/>
      <c r="K635" s="70"/>
      <c r="M635" s="70"/>
      <c r="W635" s="200"/>
      <c r="X635" s="200"/>
      <c r="Y635" s="200"/>
      <c r="Z635" s="200"/>
      <c r="AA635" s="200"/>
    </row>
    <row r="636" spans="1:27" ht="12.75">
      <c r="A636" s="222"/>
      <c r="B636" s="222"/>
      <c r="D636" s="200"/>
      <c r="E636" s="200"/>
      <c r="F636" s="200"/>
      <c r="G636" s="201"/>
      <c r="J636" s="70"/>
      <c r="K636" s="70"/>
      <c r="M636" s="70"/>
      <c r="W636" s="200"/>
      <c r="X636" s="200"/>
      <c r="Y636" s="200"/>
      <c r="Z636" s="200"/>
      <c r="AA636" s="200"/>
    </row>
    <row r="637" spans="1:27" ht="12.75">
      <c r="A637" s="222"/>
      <c r="B637" s="222"/>
      <c r="D637" s="200"/>
      <c r="E637" s="200"/>
      <c r="F637" s="200"/>
      <c r="G637" s="201"/>
      <c r="J637" s="70"/>
      <c r="K637" s="70"/>
      <c r="M637" s="70"/>
      <c r="W637" s="200"/>
      <c r="X637" s="200"/>
      <c r="Y637" s="200"/>
      <c r="Z637" s="200"/>
      <c r="AA637" s="200"/>
    </row>
    <row r="638" spans="1:27" ht="12.75">
      <c r="A638" s="222"/>
      <c r="B638" s="222"/>
      <c r="D638" s="200"/>
      <c r="E638" s="200"/>
      <c r="F638" s="200"/>
      <c r="G638" s="201"/>
      <c r="J638" s="70"/>
      <c r="K638" s="70"/>
      <c r="M638" s="70"/>
      <c r="W638" s="200"/>
      <c r="X638" s="200"/>
      <c r="Y638" s="200"/>
      <c r="Z638" s="200"/>
      <c r="AA638" s="200"/>
    </row>
    <row r="639" spans="1:27" ht="12.75">
      <c r="A639" s="222"/>
      <c r="B639" s="222"/>
      <c r="D639" s="200"/>
      <c r="E639" s="200"/>
      <c r="F639" s="200"/>
      <c r="G639" s="201"/>
      <c r="J639" s="70"/>
      <c r="K639" s="70"/>
      <c r="M639" s="70"/>
      <c r="W639" s="200"/>
      <c r="X639" s="200"/>
      <c r="Y639" s="200"/>
      <c r="Z639" s="200"/>
      <c r="AA639" s="200"/>
    </row>
    <row r="640" spans="1:27" ht="12.75">
      <c r="A640" s="222"/>
      <c r="B640" s="222"/>
      <c r="D640" s="200"/>
      <c r="E640" s="200"/>
      <c r="F640" s="200"/>
      <c r="G640" s="201"/>
      <c r="J640" s="70"/>
      <c r="K640" s="70"/>
      <c r="M640" s="70"/>
      <c r="W640" s="200"/>
      <c r="X640" s="200"/>
      <c r="Y640" s="200"/>
      <c r="Z640" s="200"/>
      <c r="AA640" s="200"/>
    </row>
    <row r="641" spans="1:27" ht="12.75">
      <c r="A641" s="222"/>
      <c r="B641" s="222"/>
      <c r="D641" s="200"/>
      <c r="E641" s="200"/>
      <c r="F641" s="200"/>
      <c r="G641" s="201"/>
      <c r="J641" s="70"/>
      <c r="K641" s="70"/>
      <c r="M641" s="70"/>
      <c r="W641" s="200"/>
      <c r="X641" s="200"/>
      <c r="Y641" s="200"/>
      <c r="Z641" s="200"/>
      <c r="AA641" s="200"/>
    </row>
    <row r="642" spans="1:27" ht="12.75">
      <c r="A642" s="222"/>
      <c r="B642" s="222"/>
      <c r="D642" s="200"/>
      <c r="E642" s="200"/>
      <c r="F642" s="200"/>
      <c r="G642" s="201"/>
      <c r="J642" s="70"/>
      <c r="K642" s="70"/>
      <c r="M642" s="70"/>
      <c r="W642" s="200"/>
      <c r="X642" s="200"/>
      <c r="Y642" s="200"/>
      <c r="Z642" s="200"/>
      <c r="AA642" s="200"/>
    </row>
    <row r="643" spans="1:27" ht="12.75">
      <c r="A643" s="222"/>
      <c r="B643" s="222"/>
      <c r="D643" s="200"/>
      <c r="E643" s="200"/>
      <c r="F643" s="200"/>
      <c r="G643" s="201"/>
      <c r="J643" s="70"/>
      <c r="K643" s="70"/>
      <c r="M643" s="70"/>
      <c r="W643" s="200"/>
      <c r="X643" s="200"/>
      <c r="Y643" s="200"/>
      <c r="Z643" s="200"/>
      <c r="AA643" s="200"/>
    </row>
    <row r="644" spans="1:27" ht="12.75">
      <c r="A644" s="222"/>
      <c r="B644" s="222"/>
      <c r="D644" s="200"/>
      <c r="E644" s="200"/>
      <c r="F644" s="200"/>
      <c r="G644" s="201"/>
      <c r="J644" s="70"/>
      <c r="K644" s="70"/>
      <c r="M644" s="70"/>
      <c r="W644" s="200"/>
      <c r="X644" s="200"/>
      <c r="Y644" s="200"/>
      <c r="Z644" s="200"/>
      <c r="AA644" s="200"/>
    </row>
    <row r="645" spans="1:27" ht="12.75">
      <c r="A645" s="222"/>
      <c r="B645" s="222"/>
      <c r="D645" s="200"/>
      <c r="E645" s="200"/>
      <c r="F645" s="200"/>
      <c r="G645" s="201"/>
      <c r="J645" s="70"/>
      <c r="K645" s="70"/>
      <c r="M645" s="70"/>
      <c r="W645" s="200"/>
      <c r="X645" s="200"/>
      <c r="Y645" s="200"/>
      <c r="Z645" s="200"/>
      <c r="AA645" s="200"/>
    </row>
    <row r="646" spans="1:27" ht="12.75">
      <c r="A646" s="222"/>
      <c r="B646" s="222"/>
      <c r="D646" s="200"/>
      <c r="E646" s="200"/>
      <c r="F646" s="200"/>
      <c r="G646" s="201"/>
      <c r="J646" s="70"/>
      <c r="K646" s="70"/>
      <c r="M646" s="70"/>
      <c r="W646" s="200"/>
      <c r="X646" s="200"/>
      <c r="Y646" s="200"/>
      <c r="Z646" s="200"/>
      <c r="AA646" s="200"/>
    </row>
    <row r="647" spans="1:27" ht="12.75">
      <c r="A647" s="222"/>
      <c r="B647" s="222"/>
      <c r="D647" s="200"/>
      <c r="E647" s="200"/>
      <c r="F647" s="200"/>
      <c r="G647" s="201"/>
      <c r="J647" s="70"/>
      <c r="K647" s="70"/>
      <c r="M647" s="70"/>
      <c r="W647" s="200"/>
      <c r="X647" s="200"/>
      <c r="Y647" s="200"/>
      <c r="Z647" s="200"/>
      <c r="AA647" s="200"/>
    </row>
    <row r="648" spans="1:27" ht="12.75">
      <c r="A648" s="222"/>
      <c r="B648" s="222"/>
      <c r="D648" s="200"/>
      <c r="E648" s="200"/>
      <c r="F648" s="200"/>
      <c r="G648" s="201"/>
      <c r="J648" s="70"/>
      <c r="K648" s="70"/>
      <c r="M648" s="70"/>
      <c r="W648" s="200"/>
      <c r="X648" s="200"/>
      <c r="Y648" s="200"/>
      <c r="Z648" s="200"/>
      <c r="AA648" s="200"/>
    </row>
    <row r="649" spans="1:27" ht="12.75">
      <c r="A649" s="222"/>
      <c r="B649" s="222"/>
      <c r="D649" s="200"/>
      <c r="E649" s="200"/>
      <c r="F649" s="200"/>
      <c r="G649" s="201"/>
      <c r="J649" s="70"/>
      <c r="K649" s="70"/>
      <c r="M649" s="70"/>
      <c r="W649" s="200"/>
      <c r="X649" s="200"/>
      <c r="Y649" s="200"/>
      <c r="Z649" s="200"/>
      <c r="AA649" s="200"/>
    </row>
    <row r="650" spans="1:27" ht="12.75">
      <c r="A650" s="222"/>
      <c r="B650" s="222"/>
      <c r="D650" s="200"/>
      <c r="E650" s="200"/>
      <c r="F650" s="200"/>
      <c r="G650" s="201"/>
      <c r="J650" s="70"/>
      <c r="K650" s="70"/>
      <c r="M650" s="70"/>
      <c r="W650" s="200"/>
      <c r="X650" s="200"/>
      <c r="Y650" s="200"/>
      <c r="Z650" s="200"/>
      <c r="AA650" s="200"/>
    </row>
    <row r="651" spans="1:27" ht="12.75">
      <c r="A651" s="222"/>
      <c r="B651" s="222"/>
      <c r="D651" s="200"/>
      <c r="E651" s="200"/>
      <c r="F651" s="200"/>
      <c r="G651" s="201"/>
      <c r="J651" s="70"/>
      <c r="K651" s="70"/>
      <c r="M651" s="70"/>
      <c r="W651" s="200"/>
      <c r="X651" s="200"/>
      <c r="Y651" s="200"/>
      <c r="Z651" s="200"/>
      <c r="AA651" s="200"/>
    </row>
    <row r="652" spans="1:27" ht="12.75">
      <c r="A652" s="222"/>
      <c r="B652" s="222"/>
      <c r="D652" s="200"/>
      <c r="E652" s="200"/>
      <c r="F652" s="200"/>
      <c r="G652" s="201"/>
      <c r="J652" s="70"/>
      <c r="K652" s="70"/>
      <c r="M652" s="70"/>
      <c r="W652" s="200"/>
      <c r="X652" s="200"/>
      <c r="Y652" s="200"/>
      <c r="Z652" s="200"/>
      <c r="AA652" s="200"/>
    </row>
    <row r="653" spans="1:27" ht="12.75">
      <c r="A653" s="222"/>
      <c r="B653" s="222"/>
      <c r="D653" s="200"/>
      <c r="E653" s="200"/>
      <c r="F653" s="200"/>
      <c r="G653" s="201"/>
      <c r="J653" s="70"/>
      <c r="K653" s="70"/>
      <c r="M653" s="70"/>
      <c r="W653" s="200"/>
      <c r="X653" s="200"/>
      <c r="Y653" s="200"/>
      <c r="Z653" s="200"/>
      <c r="AA653" s="200"/>
    </row>
    <row r="654" spans="1:27" ht="12.75">
      <c r="A654" s="222"/>
      <c r="B654" s="222"/>
      <c r="D654" s="200"/>
      <c r="E654" s="200"/>
      <c r="F654" s="200"/>
      <c r="G654" s="201"/>
      <c r="J654" s="70"/>
      <c r="K654" s="70"/>
      <c r="M654" s="70"/>
      <c r="W654" s="200"/>
      <c r="X654" s="200"/>
      <c r="Y654" s="200"/>
      <c r="Z654" s="200"/>
      <c r="AA654" s="200"/>
    </row>
    <row r="655" spans="1:27" ht="12.75">
      <c r="A655" s="222"/>
      <c r="B655" s="222"/>
      <c r="D655" s="200"/>
      <c r="E655" s="200"/>
      <c r="F655" s="200"/>
      <c r="G655" s="201"/>
      <c r="J655" s="70"/>
      <c r="K655" s="70"/>
      <c r="M655" s="70"/>
      <c r="W655" s="200"/>
      <c r="X655" s="200"/>
      <c r="Y655" s="200"/>
      <c r="Z655" s="200"/>
      <c r="AA655" s="200"/>
    </row>
    <row r="656" spans="1:27" ht="12.75">
      <c r="A656" s="222"/>
      <c r="B656" s="222"/>
      <c r="D656" s="200"/>
      <c r="E656" s="200"/>
      <c r="F656" s="200"/>
      <c r="G656" s="201"/>
      <c r="J656" s="70"/>
      <c r="K656" s="70"/>
      <c r="M656" s="70"/>
      <c r="W656" s="200"/>
      <c r="X656" s="200"/>
      <c r="Y656" s="200"/>
      <c r="Z656" s="200"/>
      <c r="AA656" s="200"/>
    </row>
    <row r="657" spans="1:27" ht="12.75">
      <c r="A657" s="222"/>
      <c r="B657" s="222"/>
      <c r="D657" s="200"/>
      <c r="E657" s="200"/>
      <c r="F657" s="200"/>
      <c r="G657" s="201"/>
      <c r="J657" s="70"/>
      <c r="K657" s="70"/>
      <c r="M657" s="70"/>
      <c r="W657" s="200"/>
      <c r="X657" s="200"/>
      <c r="Y657" s="200"/>
      <c r="Z657" s="200"/>
      <c r="AA657" s="200"/>
    </row>
    <row r="658" spans="1:27" ht="12.75">
      <c r="A658" s="222"/>
      <c r="B658" s="222"/>
      <c r="D658" s="200"/>
      <c r="E658" s="200"/>
      <c r="F658" s="200"/>
      <c r="G658" s="201"/>
      <c r="J658" s="70"/>
      <c r="K658" s="70"/>
      <c r="M658" s="70"/>
      <c r="W658" s="200"/>
      <c r="X658" s="200"/>
      <c r="Y658" s="200"/>
      <c r="Z658" s="200"/>
      <c r="AA658" s="200"/>
    </row>
    <row r="659" spans="1:27" ht="12.75">
      <c r="A659" s="222"/>
      <c r="B659" s="222"/>
      <c r="D659" s="200"/>
      <c r="E659" s="200"/>
      <c r="F659" s="200"/>
      <c r="G659" s="201"/>
      <c r="J659" s="70"/>
      <c r="K659" s="70"/>
      <c r="M659" s="70"/>
      <c r="W659" s="200"/>
      <c r="X659" s="200"/>
      <c r="Y659" s="200"/>
      <c r="Z659" s="200"/>
      <c r="AA659" s="200"/>
    </row>
    <row r="660" spans="1:27" ht="12.75">
      <c r="A660" s="222"/>
      <c r="B660" s="222"/>
      <c r="D660" s="200"/>
      <c r="E660" s="200"/>
      <c r="F660" s="200"/>
      <c r="G660" s="201"/>
      <c r="J660" s="70"/>
      <c r="K660" s="70"/>
      <c r="M660" s="70"/>
      <c r="W660" s="200"/>
      <c r="X660" s="200"/>
      <c r="Y660" s="200"/>
      <c r="Z660" s="200"/>
      <c r="AA660" s="200"/>
    </row>
    <row r="661" spans="1:27" ht="12.75">
      <c r="A661" s="222"/>
      <c r="B661" s="222"/>
      <c r="D661" s="200"/>
      <c r="E661" s="200"/>
      <c r="F661" s="200"/>
      <c r="G661" s="201"/>
      <c r="J661" s="70"/>
      <c r="K661" s="70"/>
      <c r="M661" s="70"/>
      <c r="W661" s="200"/>
      <c r="X661" s="200"/>
      <c r="Y661" s="200"/>
      <c r="Z661" s="200"/>
      <c r="AA661" s="200"/>
    </row>
    <row r="662" spans="1:27" ht="12.75">
      <c r="A662" s="222"/>
      <c r="B662" s="222"/>
      <c r="D662" s="200"/>
      <c r="E662" s="200"/>
      <c r="F662" s="200"/>
      <c r="G662" s="201"/>
      <c r="J662" s="70"/>
      <c r="K662" s="70"/>
      <c r="M662" s="70"/>
      <c r="W662" s="200"/>
      <c r="X662" s="200"/>
      <c r="Y662" s="200"/>
      <c r="Z662" s="200"/>
      <c r="AA662" s="200"/>
    </row>
    <row r="663" spans="1:27" ht="12.75">
      <c r="A663" s="222"/>
      <c r="B663" s="222"/>
      <c r="D663" s="200"/>
      <c r="E663" s="200"/>
      <c r="F663" s="200"/>
      <c r="G663" s="201"/>
      <c r="J663" s="70"/>
      <c r="K663" s="70"/>
      <c r="M663" s="70"/>
      <c r="W663" s="200"/>
      <c r="X663" s="200"/>
      <c r="Y663" s="200"/>
      <c r="Z663" s="200"/>
      <c r="AA663" s="200"/>
    </row>
    <row r="664" spans="1:27" ht="12.75">
      <c r="A664" s="222"/>
      <c r="B664" s="222"/>
      <c r="D664" s="200"/>
      <c r="E664" s="200"/>
      <c r="F664" s="200"/>
      <c r="G664" s="201"/>
      <c r="J664" s="70"/>
      <c r="K664" s="70"/>
      <c r="M664" s="70"/>
      <c r="W664" s="200"/>
      <c r="X664" s="200"/>
      <c r="Y664" s="200"/>
      <c r="Z664" s="200"/>
      <c r="AA664" s="200"/>
    </row>
    <row r="665" spans="1:27" ht="12.75">
      <c r="A665" s="222"/>
      <c r="B665" s="222"/>
      <c r="D665" s="200"/>
      <c r="E665" s="200"/>
      <c r="F665" s="200"/>
      <c r="G665" s="201"/>
      <c r="J665" s="70"/>
      <c r="K665" s="70"/>
      <c r="M665" s="70"/>
      <c r="W665" s="200"/>
      <c r="X665" s="200"/>
      <c r="Y665" s="200"/>
      <c r="Z665" s="200"/>
      <c r="AA665" s="200"/>
    </row>
    <row r="666" spans="1:27" ht="12.75">
      <c r="A666" s="222"/>
      <c r="B666" s="222"/>
      <c r="D666" s="200"/>
      <c r="E666" s="200"/>
      <c r="F666" s="200"/>
      <c r="G666" s="201"/>
      <c r="J666" s="70"/>
      <c r="K666" s="70"/>
      <c r="M666" s="70"/>
      <c r="W666" s="200"/>
      <c r="X666" s="200"/>
      <c r="Y666" s="200"/>
      <c r="Z666" s="200"/>
      <c r="AA666" s="200"/>
    </row>
    <row r="667" spans="1:27" ht="12.75">
      <c r="A667" s="222"/>
      <c r="B667" s="222"/>
      <c r="D667" s="200"/>
      <c r="E667" s="200"/>
      <c r="F667" s="200"/>
      <c r="G667" s="201"/>
      <c r="J667" s="70"/>
      <c r="K667" s="70"/>
      <c r="M667" s="70"/>
      <c r="W667" s="200"/>
      <c r="X667" s="200"/>
      <c r="Y667" s="200"/>
      <c r="Z667" s="200"/>
      <c r="AA667" s="200"/>
    </row>
    <row r="668" spans="1:27" ht="12.75">
      <c r="A668" s="222"/>
      <c r="B668" s="222"/>
      <c r="D668" s="200"/>
      <c r="E668" s="200"/>
      <c r="F668" s="200"/>
      <c r="G668" s="201"/>
      <c r="J668" s="70"/>
      <c r="K668" s="70"/>
      <c r="M668" s="70"/>
      <c r="W668" s="200"/>
      <c r="X668" s="200"/>
      <c r="Y668" s="200"/>
      <c r="Z668" s="200"/>
      <c r="AA668" s="200"/>
    </row>
    <row r="669" spans="1:27" ht="12.75">
      <c r="A669" s="222"/>
      <c r="B669" s="222"/>
      <c r="D669" s="200"/>
      <c r="E669" s="200"/>
      <c r="F669" s="200"/>
      <c r="G669" s="201"/>
      <c r="J669" s="70"/>
      <c r="K669" s="70"/>
      <c r="M669" s="70"/>
      <c r="W669" s="200"/>
      <c r="X669" s="200"/>
      <c r="Y669" s="200"/>
      <c r="Z669" s="200"/>
      <c r="AA669" s="200"/>
    </row>
    <row r="670" spans="1:27" ht="12.75">
      <c r="A670" s="222"/>
      <c r="B670" s="222"/>
      <c r="D670" s="200"/>
      <c r="E670" s="200"/>
      <c r="F670" s="200"/>
      <c r="G670" s="201"/>
      <c r="J670" s="70"/>
      <c r="K670" s="70"/>
      <c r="M670" s="70"/>
      <c r="W670" s="200"/>
      <c r="X670" s="200"/>
      <c r="Y670" s="200"/>
      <c r="Z670" s="200"/>
      <c r="AA670" s="200"/>
    </row>
    <row r="671" spans="1:27" ht="12.75">
      <c r="A671" s="222"/>
      <c r="B671" s="222"/>
      <c r="D671" s="200"/>
      <c r="E671" s="200"/>
      <c r="F671" s="200"/>
      <c r="G671" s="201"/>
      <c r="J671" s="70"/>
      <c r="K671" s="70"/>
      <c r="M671" s="70"/>
      <c r="W671" s="200"/>
      <c r="X671" s="200"/>
      <c r="Y671" s="200"/>
      <c r="Z671" s="200"/>
      <c r="AA671" s="200"/>
    </row>
    <row r="672" spans="1:27" ht="12.75">
      <c r="A672" s="222"/>
      <c r="B672" s="222"/>
      <c r="D672" s="200"/>
      <c r="E672" s="200"/>
      <c r="F672" s="200"/>
      <c r="G672" s="201"/>
      <c r="J672" s="70"/>
      <c r="K672" s="70"/>
      <c r="M672" s="70"/>
      <c r="W672" s="200"/>
      <c r="X672" s="200"/>
      <c r="Y672" s="200"/>
      <c r="Z672" s="200"/>
      <c r="AA672" s="200"/>
    </row>
    <row r="673" spans="1:27" ht="12.75">
      <c r="A673" s="222"/>
      <c r="B673" s="222"/>
      <c r="D673" s="200"/>
      <c r="E673" s="200"/>
      <c r="F673" s="200"/>
      <c r="G673" s="201"/>
      <c r="J673" s="70"/>
      <c r="K673" s="70"/>
      <c r="M673" s="70"/>
      <c r="W673" s="200"/>
      <c r="X673" s="200"/>
      <c r="Y673" s="200"/>
      <c r="Z673" s="200"/>
      <c r="AA673" s="200"/>
    </row>
    <row r="674" spans="1:27" ht="12.75">
      <c r="A674" s="222"/>
      <c r="B674" s="222"/>
      <c r="D674" s="200"/>
      <c r="E674" s="200"/>
      <c r="F674" s="200"/>
      <c r="G674" s="201"/>
      <c r="J674" s="70"/>
      <c r="K674" s="70"/>
      <c r="M674" s="70"/>
      <c r="W674" s="200"/>
      <c r="X674" s="200"/>
      <c r="Y674" s="200"/>
      <c r="Z674" s="200"/>
      <c r="AA674" s="200"/>
    </row>
    <row r="675" spans="1:27" ht="12.75">
      <c r="A675" s="222"/>
      <c r="B675" s="222"/>
      <c r="D675" s="200"/>
      <c r="E675" s="200"/>
      <c r="F675" s="200"/>
      <c r="G675" s="201"/>
      <c r="J675" s="70"/>
      <c r="K675" s="70"/>
      <c r="M675" s="70"/>
      <c r="W675" s="200"/>
      <c r="X675" s="200"/>
      <c r="Y675" s="200"/>
      <c r="Z675" s="200"/>
      <c r="AA675" s="200"/>
    </row>
    <row r="676" spans="1:27" ht="12.75">
      <c r="A676" s="222"/>
      <c r="B676" s="222"/>
      <c r="D676" s="200"/>
      <c r="E676" s="200"/>
      <c r="F676" s="200"/>
      <c r="G676" s="201"/>
      <c r="J676" s="70"/>
      <c r="K676" s="70"/>
      <c r="M676" s="70"/>
      <c r="W676" s="200"/>
      <c r="X676" s="200"/>
      <c r="Y676" s="200"/>
      <c r="Z676" s="200"/>
      <c r="AA676" s="200"/>
    </row>
    <row r="677" spans="1:27" ht="12.75">
      <c r="A677" s="222"/>
      <c r="B677" s="222"/>
      <c r="D677" s="200"/>
      <c r="E677" s="200"/>
      <c r="F677" s="200"/>
      <c r="G677" s="201"/>
      <c r="J677" s="70"/>
      <c r="K677" s="70"/>
      <c r="M677" s="70"/>
      <c r="W677" s="200"/>
      <c r="X677" s="200"/>
      <c r="Y677" s="200"/>
      <c r="Z677" s="200"/>
      <c r="AA677" s="200"/>
    </row>
    <row r="678" spans="1:27" ht="12.75">
      <c r="A678" s="222"/>
      <c r="B678" s="222"/>
      <c r="D678" s="200"/>
      <c r="E678" s="200"/>
      <c r="F678" s="200"/>
      <c r="G678" s="201"/>
      <c r="J678" s="70"/>
      <c r="K678" s="70"/>
      <c r="M678" s="70"/>
      <c r="W678" s="200"/>
      <c r="X678" s="200"/>
      <c r="Y678" s="200"/>
      <c r="Z678" s="200"/>
      <c r="AA678" s="200"/>
    </row>
    <row r="679" spans="1:27" ht="12.75">
      <c r="A679" s="222"/>
      <c r="B679" s="222"/>
      <c r="D679" s="200"/>
      <c r="E679" s="200"/>
      <c r="F679" s="200"/>
      <c r="G679" s="201"/>
      <c r="J679" s="70"/>
      <c r="K679" s="70"/>
      <c r="M679" s="70"/>
      <c r="W679" s="200"/>
      <c r="X679" s="200"/>
      <c r="Y679" s="200"/>
      <c r="Z679" s="200"/>
      <c r="AA679" s="200"/>
    </row>
    <row r="680" spans="1:27" ht="12.75">
      <c r="A680" s="222"/>
      <c r="B680" s="222"/>
      <c r="D680" s="200"/>
      <c r="E680" s="200"/>
      <c r="F680" s="200"/>
      <c r="G680" s="201"/>
      <c r="J680" s="70"/>
      <c r="K680" s="70"/>
      <c r="M680" s="70"/>
      <c r="W680" s="200"/>
      <c r="X680" s="200"/>
      <c r="Y680" s="200"/>
      <c r="Z680" s="200"/>
      <c r="AA680" s="200"/>
    </row>
    <row r="681" spans="1:27" ht="12.75">
      <c r="A681" s="222"/>
      <c r="B681" s="222"/>
      <c r="D681" s="200"/>
      <c r="E681" s="200"/>
      <c r="F681" s="200"/>
      <c r="G681" s="201"/>
      <c r="J681" s="70"/>
      <c r="K681" s="70"/>
      <c r="M681" s="70"/>
      <c r="W681" s="200"/>
      <c r="X681" s="200"/>
      <c r="Y681" s="200"/>
      <c r="Z681" s="200"/>
      <c r="AA681" s="200"/>
    </row>
    <row r="682" spans="1:27" ht="12.75">
      <c r="A682" s="222"/>
      <c r="B682" s="222"/>
      <c r="D682" s="200"/>
      <c r="E682" s="200"/>
      <c r="F682" s="200"/>
      <c r="G682" s="201"/>
      <c r="J682" s="70"/>
      <c r="K682" s="70"/>
      <c r="M682" s="70"/>
      <c r="W682" s="200"/>
      <c r="X682" s="200"/>
      <c r="Y682" s="200"/>
      <c r="Z682" s="200"/>
      <c r="AA682" s="200"/>
    </row>
    <row r="683" spans="1:27" ht="12.75">
      <c r="A683" s="222"/>
      <c r="B683" s="222"/>
      <c r="D683" s="200"/>
      <c r="E683" s="200"/>
      <c r="F683" s="200"/>
      <c r="G683" s="201"/>
      <c r="J683" s="70"/>
      <c r="K683" s="70"/>
      <c r="M683" s="70"/>
      <c r="W683" s="200"/>
      <c r="X683" s="200"/>
      <c r="Y683" s="200"/>
      <c r="Z683" s="200"/>
      <c r="AA683" s="200"/>
    </row>
    <row r="684" spans="1:27" ht="12.75">
      <c r="A684" s="222"/>
      <c r="B684" s="222"/>
      <c r="D684" s="200"/>
      <c r="E684" s="200"/>
      <c r="F684" s="200"/>
      <c r="G684" s="201"/>
      <c r="J684" s="70"/>
      <c r="K684" s="70"/>
      <c r="M684" s="70"/>
      <c r="W684" s="200"/>
      <c r="X684" s="200"/>
      <c r="Y684" s="200"/>
      <c r="Z684" s="200"/>
      <c r="AA684" s="200"/>
    </row>
    <row r="685" spans="1:27" ht="12.75">
      <c r="A685" s="222"/>
      <c r="B685" s="222"/>
      <c r="D685" s="200"/>
      <c r="E685" s="200"/>
      <c r="F685" s="200"/>
      <c r="G685" s="201"/>
      <c r="J685" s="70"/>
      <c r="K685" s="70"/>
      <c r="M685" s="70"/>
      <c r="W685" s="200"/>
      <c r="X685" s="200"/>
      <c r="Y685" s="200"/>
      <c r="Z685" s="200"/>
      <c r="AA685" s="200"/>
    </row>
    <row r="686" spans="1:27" ht="12.75">
      <c r="A686" s="222"/>
      <c r="B686" s="222"/>
      <c r="D686" s="200"/>
      <c r="E686" s="200"/>
      <c r="F686" s="200"/>
      <c r="G686" s="201"/>
      <c r="J686" s="70"/>
      <c r="K686" s="70"/>
      <c r="M686" s="70"/>
      <c r="W686" s="200"/>
      <c r="X686" s="200"/>
      <c r="Y686" s="200"/>
      <c r="Z686" s="200"/>
      <c r="AA686" s="200"/>
    </row>
    <row r="687" spans="1:27" ht="12.75">
      <c r="A687" s="222"/>
      <c r="B687" s="222"/>
      <c r="D687" s="200"/>
      <c r="E687" s="200"/>
      <c r="F687" s="200"/>
      <c r="G687" s="201"/>
      <c r="J687" s="70"/>
      <c r="K687" s="70"/>
      <c r="M687" s="70"/>
      <c r="W687" s="200"/>
      <c r="X687" s="200"/>
      <c r="Y687" s="200"/>
      <c r="Z687" s="200"/>
      <c r="AA687" s="200"/>
    </row>
    <row r="688" spans="1:27" ht="12.75">
      <c r="A688" s="222"/>
      <c r="B688" s="222"/>
      <c r="D688" s="200"/>
      <c r="E688" s="200"/>
      <c r="F688" s="200"/>
      <c r="G688" s="201"/>
      <c r="J688" s="70"/>
      <c r="K688" s="70"/>
      <c r="M688" s="70"/>
      <c r="W688" s="200"/>
      <c r="X688" s="200"/>
      <c r="Y688" s="200"/>
      <c r="Z688" s="200"/>
      <c r="AA688" s="200"/>
    </row>
    <row r="689" spans="1:27" ht="12.75">
      <c r="A689" s="222"/>
      <c r="B689" s="222"/>
      <c r="D689" s="200"/>
      <c r="E689" s="200"/>
      <c r="F689" s="200"/>
      <c r="G689" s="201"/>
      <c r="J689" s="70"/>
      <c r="K689" s="70"/>
      <c r="M689" s="70"/>
      <c r="W689" s="200"/>
      <c r="X689" s="200"/>
      <c r="Y689" s="200"/>
      <c r="Z689" s="200"/>
      <c r="AA689" s="200"/>
    </row>
    <row r="690" spans="1:27" ht="12.75">
      <c r="A690" s="222"/>
      <c r="B690" s="222"/>
      <c r="D690" s="200"/>
      <c r="E690" s="200"/>
      <c r="F690" s="200"/>
      <c r="G690" s="201"/>
      <c r="J690" s="70"/>
      <c r="K690" s="70"/>
      <c r="M690" s="70"/>
      <c r="W690" s="200"/>
      <c r="X690" s="200"/>
      <c r="Y690" s="200"/>
      <c r="Z690" s="200"/>
      <c r="AA690" s="200"/>
    </row>
    <row r="691" spans="1:27" ht="12.75">
      <c r="A691" s="222"/>
      <c r="B691" s="222"/>
      <c r="D691" s="200"/>
      <c r="E691" s="200"/>
      <c r="F691" s="200"/>
      <c r="G691" s="201"/>
      <c r="J691" s="70"/>
      <c r="K691" s="70"/>
      <c r="M691" s="70"/>
      <c r="W691" s="200"/>
      <c r="X691" s="200"/>
      <c r="Y691" s="200"/>
      <c r="Z691" s="200"/>
      <c r="AA691" s="200"/>
    </row>
    <row r="692" spans="1:27" ht="12.75">
      <c r="A692" s="222"/>
      <c r="B692" s="222"/>
      <c r="D692" s="200"/>
      <c r="E692" s="200"/>
      <c r="F692" s="200"/>
      <c r="G692" s="201"/>
      <c r="J692" s="70"/>
      <c r="K692" s="70"/>
      <c r="M692" s="70"/>
      <c r="W692" s="200"/>
      <c r="X692" s="200"/>
      <c r="Y692" s="200"/>
      <c r="Z692" s="200"/>
      <c r="AA692" s="200"/>
    </row>
    <row r="693" spans="1:27" ht="12.75">
      <c r="A693" s="222"/>
      <c r="B693" s="222"/>
      <c r="D693" s="200"/>
      <c r="E693" s="200"/>
      <c r="F693" s="200"/>
      <c r="G693" s="201"/>
      <c r="J693" s="70"/>
      <c r="K693" s="70"/>
      <c r="M693" s="70"/>
      <c r="W693" s="200"/>
      <c r="X693" s="200"/>
      <c r="Y693" s="200"/>
      <c r="Z693" s="200"/>
      <c r="AA693" s="200"/>
    </row>
    <row r="694" spans="1:27" ht="12.75">
      <c r="A694" s="222"/>
      <c r="B694" s="222"/>
      <c r="D694" s="200"/>
      <c r="E694" s="200"/>
      <c r="F694" s="200"/>
      <c r="G694" s="201"/>
      <c r="J694" s="70"/>
      <c r="K694" s="70"/>
      <c r="M694" s="70"/>
      <c r="W694" s="200"/>
      <c r="X694" s="200"/>
      <c r="Y694" s="200"/>
      <c r="Z694" s="200"/>
      <c r="AA694" s="200"/>
    </row>
    <row r="695" spans="1:27" ht="12.75">
      <c r="A695" s="222"/>
      <c r="B695" s="222"/>
      <c r="D695" s="200"/>
      <c r="E695" s="200"/>
      <c r="F695" s="200"/>
      <c r="G695" s="201"/>
      <c r="J695" s="70"/>
      <c r="K695" s="70"/>
      <c r="M695" s="70"/>
      <c r="W695" s="200"/>
      <c r="X695" s="200"/>
      <c r="Y695" s="200"/>
      <c r="Z695" s="200"/>
      <c r="AA695" s="200"/>
    </row>
    <row r="696" spans="1:27" ht="12.75">
      <c r="A696" s="222"/>
      <c r="B696" s="222"/>
      <c r="D696" s="200"/>
      <c r="E696" s="200"/>
      <c r="F696" s="200"/>
      <c r="G696" s="201"/>
      <c r="J696" s="70"/>
      <c r="K696" s="70"/>
      <c r="M696" s="70"/>
      <c r="W696" s="200"/>
      <c r="X696" s="200"/>
      <c r="Y696" s="200"/>
      <c r="Z696" s="200"/>
      <c r="AA696" s="200"/>
    </row>
    <row r="697" spans="1:27" ht="12.75">
      <c r="A697" s="222"/>
      <c r="B697" s="222"/>
      <c r="D697" s="200"/>
      <c r="E697" s="200"/>
      <c r="F697" s="200"/>
      <c r="G697" s="201"/>
      <c r="J697" s="70"/>
      <c r="K697" s="70"/>
      <c r="M697" s="70"/>
      <c r="W697" s="200"/>
      <c r="X697" s="200"/>
      <c r="Y697" s="200"/>
      <c r="Z697" s="200"/>
      <c r="AA697" s="200"/>
    </row>
    <row r="698" spans="1:27" ht="12.75">
      <c r="A698" s="222"/>
      <c r="B698" s="222"/>
      <c r="D698" s="200"/>
      <c r="E698" s="200"/>
      <c r="F698" s="200"/>
      <c r="G698" s="201"/>
      <c r="J698" s="70"/>
      <c r="K698" s="70"/>
      <c r="M698" s="70"/>
      <c r="W698" s="200"/>
      <c r="X698" s="200"/>
      <c r="Y698" s="200"/>
      <c r="Z698" s="200"/>
      <c r="AA698" s="200"/>
    </row>
    <row r="699" spans="1:27" ht="12.75">
      <c r="A699" s="222"/>
      <c r="B699" s="222"/>
      <c r="D699" s="200"/>
      <c r="E699" s="200"/>
      <c r="F699" s="200"/>
      <c r="G699" s="201"/>
      <c r="J699" s="70"/>
      <c r="K699" s="70"/>
      <c r="M699" s="70"/>
      <c r="W699" s="200"/>
      <c r="X699" s="200"/>
      <c r="Y699" s="200"/>
      <c r="Z699" s="200"/>
      <c r="AA699" s="200"/>
    </row>
    <row r="700" spans="1:27" ht="12.75">
      <c r="A700" s="222"/>
      <c r="B700" s="222"/>
      <c r="D700" s="200"/>
      <c r="E700" s="200"/>
      <c r="F700" s="200"/>
      <c r="G700" s="201"/>
      <c r="J700" s="70"/>
      <c r="K700" s="70"/>
      <c r="M700" s="70"/>
      <c r="W700" s="200"/>
      <c r="X700" s="200"/>
      <c r="Y700" s="200"/>
      <c r="Z700" s="200"/>
      <c r="AA700" s="200"/>
    </row>
    <row r="701" spans="1:27" ht="12.75">
      <c r="A701" s="222"/>
      <c r="B701" s="222"/>
      <c r="D701" s="200"/>
      <c r="E701" s="200"/>
      <c r="F701" s="200"/>
      <c r="G701" s="201"/>
      <c r="J701" s="70"/>
      <c r="K701" s="70"/>
      <c r="M701" s="70"/>
      <c r="W701" s="200"/>
      <c r="X701" s="200"/>
      <c r="Y701" s="200"/>
      <c r="Z701" s="200"/>
      <c r="AA701" s="200"/>
    </row>
    <row r="702" spans="1:27" ht="12.75">
      <c r="A702" s="222"/>
      <c r="B702" s="222"/>
      <c r="D702" s="200"/>
      <c r="E702" s="200"/>
      <c r="F702" s="200"/>
      <c r="G702" s="201"/>
      <c r="J702" s="70"/>
      <c r="K702" s="70"/>
      <c r="M702" s="70"/>
      <c r="W702" s="200"/>
      <c r="X702" s="200"/>
      <c r="Y702" s="200"/>
      <c r="Z702" s="200"/>
      <c r="AA702" s="200"/>
    </row>
    <row r="703" spans="1:27" ht="12.75">
      <c r="A703" s="222"/>
      <c r="B703" s="222"/>
      <c r="D703" s="200"/>
      <c r="E703" s="200"/>
      <c r="F703" s="200"/>
      <c r="G703" s="201"/>
      <c r="J703" s="70"/>
      <c r="K703" s="70"/>
      <c r="M703" s="70"/>
      <c r="W703" s="200"/>
      <c r="X703" s="200"/>
      <c r="Y703" s="200"/>
      <c r="Z703" s="200"/>
      <c r="AA703" s="200"/>
    </row>
    <row r="704" spans="1:27" ht="12.75">
      <c r="A704" s="222"/>
      <c r="B704" s="222"/>
      <c r="D704" s="200"/>
      <c r="E704" s="200"/>
      <c r="F704" s="200"/>
      <c r="G704" s="201"/>
      <c r="J704" s="70"/>
      <c r="K704" s="70"/>
      <c r="M704" s="70"/>
      <c r="W704" s="200"/>
      <c r="X704" s="200"/>
      <c r="Y704" s="200"/>
      <c r="Z704" s="200"/>
      <c r="AA704" s="200"/>
    </row>
    <row r="705" spans="1:27" ht="12.75">
      <c r="A705" s="222"/>
      <c r="B705" s="222"/>
      <c r="D705" s="200"/>
      <c r="E705" s="200"/>
      <c r="F705" s="200"/>
      <c r="G705" s="201"/>
      <c r="J705" s="70"/>
      <c r="K705" s="70"/>
      <c r="M705" s="70"/>
      <c r="W705" s="200"/>
      <c r="X705" s="200"/>
      <c r="Y705" s="200"/>
      <c r="Z705" s="200"/>
      <c r="AA705" s="200"/>
    </row>
    <row r="706" spans="1:27" ht="12.75">
      <c r="A706" s="222"/>
      <c r="B706" s="222"/>
      <c r="D706" s="200"/>
      <c r="E706" s="200"/>
      <c r="F706" s="200"/>
      <c r="G706" s="201"/>
      <c r="J706" s="70"/>
      <c r="K706" s="70"/>
      <c r="M706" s="70"/>
      <c r="W706" s="200"/>
      <c r="X706" s="200"/>
      <c r="Y706" s="200"/>
      <c r="Z706" s="200"/>
      <c r="AA706" s="200"/>
    </row>
    <row r="707" spans="1:27" ht="12.75">
      <c r="A707" s="222"/>
      <c r="B707" s="222"/>
      <c r="D707" s="200"/>
      <c r="E707" s="200"/>
      <c r="F707" s="200"/>
      <c r="G707" s="201"/>
      <c r="J707" s="70"/>
      <c r="K707" s="70"/>
      <c r="M707" s="70"/>
      <c r="W707" s="200"/>
      <c r="X707" s="200"/>
      <c r="Y707" s="200"/>
      <c r="Z707" s="200"/>
      <c r="AA707" s="200"/>
    </row>
    <row r="708" spans="1:27" ht="12.75">
      <c r="A708" s="222"/>
      <c r="B708" s="222"/>
      <c r="D708" s="200"/>
      <c r="E708" s="200"/>
      <c r="F708" s="200"/>
      <c r="G708" s="201"/>
      <c r="J708" s="70"/>
      <c r="K708" s="70"/>
      <c r="M708" s="70"/>
      <c r="W708" s="200"/>
      <c r="X708" s="200"/>
      <c r="Y708" s="200"/>
      <c r="Z708" s="200"/>
      <c r="AA708" s="200"/>
    </row>
    <row r="709" spans="1:27" ht="12.75">
      <c r="A709" s="222"/>
      <c r="B709" s="222"/>
      <c r="D709" s="200"/>
      <c r="E709" s="200"/>
      <c r="F709" s="200"/>
      <c r="G709" s="201"/>
      <c r="J709" s="70"/>
      <c r="K709" s="70"/>
      <c r="M709" s="70"/>
      <c r="W709" s="200"/>
      <c r="X709" s="200"/>
      <c r="Y709" s="200"/>
      <c r="Z709" s="200"/>
      <c r="AA709" s="200"/>
    </row>
    <row r="710" spans="1:27" ht="12.75">
      <c r="A710" s="222"/>
      <c r="B710" s="222"/>
      <c r="D710" s="200"/>
      <c r="E710" s="200"/>
      <c r="F710" s="200"/>
      <c r="G710" s="201"/>
      <c r="J710" s="70"/>
      <c r="K710" s="70"/>
      <c r="M710" s="70"/>
      <c r="W710" s="200"/>
      <c r="X710" s="200"/>
      <c r="Y710" s="200"/>
      <c r="Z710" s="200"/>
      <c r="AA710" s="200"/>
    </row>
    <row r="711" spans="1:27" ht="12.75">
      <c r="A711" s="222"/>
      <c r="B711" s="222"/>
      <c r="D711" s="200"/>
      <c r="E711" s="200"/>
      <c r="F711" s="200"/>
      <c r="G711" s="201"/>
      <c r="J711" s="70"/>
      <c r="K711" s="70"/>
      <c r="M711" s="70"/>
      <c r="W711" s="200"/>
      <c r="X711" s="200"/>
      <c r="Y711" s="200"/>
      <c r="Z711" s="200"/>
      <c r="AA711" s="200"/>
    </row>
    <row r="712" spans="1:27" ht="12.75">
      <c r="A712" s="222"/>
      <c r="B712" s="222"/>
      <c r="D712" s="200"/>
      <c r="E712" s="200"/>
      <c r="F712" s="200"/>
      <c r="G712" s="201"/>
      <c r="J712" s="70"/>
      <c r="K712" s="70"/>
      <c r="M712" s="70"/>
      <c r="W712" s="200"/>
      <c r="X712" s="200"/>
      <c r="Y712" s="200"/>
      <c r="Z712" s="200"/>
      <c r="AA712" s="200"/>
    </row>
    <row r="713" spans="1:27" ht="12.75">
      <c r="A713" s="222"/>
      <c r="B713" s="222"/>
      <c r="D713" s="200"/>
      <c r="E713" s="200"/>
      <c r="F713" s="200"/>
      <c r="G713" s="201"/>
      <c r="J713" s="70"/>
      <c r="K713" s="70"/>
      <c r="M713" s="70"/>
      <c r="W713" s="200"/>
      <c r="X713" s="200"/>
      <c r="Y713" s="200"/>
      <c r="Z713" s="200"/>
      <c r="AA713" s="200"/>
    </row>
    <row r="714" spans="1:27" ht="12.75">
      <c r="A714" s="222"/>
      <c r="B714" s="222"/>
      <c r="D714" s="200"/>
      <c r="E714" s="200"/>
      <c r="F714" s="200"/>
      <c r="G714" s="201"/>
      <c r="J714" s="70"/>
      <c r="K714" s="70"/>
      <c r="M714" s="70"/>
      <c r="W714" s="200"/>
      <c r="X714" s="200"/>
      <c r="Y714" s="200"/>
      <c r="Z714" s="200"/>
      <c r="AA714" s="200"/>
    </row>
    <row r="715" spans="1:27" ht="12.75">
      <c r="A715" s="222"/>
      <c r="B715" s="222"/>
      <c r="D715" s="200"/>
      <c r="E715" s="200"/>
      <c r="F715" s="200"/>
      <c r="G715" s="201"/>
      <c r="J715" s="70"/>
      <c r="K715" s="70"/>
      <c r="M715" s="70"/>
      <c r="W715" s="200"/>
      <c r="X715" s="200"/>
      <c r="Y715" s="200"/>
      <c r="Z715" s="200"/>
      <c r="AA715" s="200"/>
    </row>
    <row r="716" spans="1:27" ht="12.75">
      <c r="A716" s="222"/>
      <c r="B716" s="222"/>
      <c r="D716" s="200"/>
      <c r="E716" s="200"/>
      <c r="F716" s="200"/>
      <c r="G716" s="201"/>
      <c r="J716" s="70"/>
      <c r="K716" s="70"/>
      <c r="M716" s="70"/>
      <c r="W716" s="200"/>
      <c r="X716" s="200"/>
      <c r="Y716" s="200"/>
      <c r="Z716" s="200"/>
      <c r="AA716" s="200"/>
    </row>
    <row r="717" spans="1:27" ht="12.75">
      <c r="A717" s="222"/>
      <c r="B717" s="222"/>
      <c r="D717" s="200"/>
      <c r="E717" s="200"/>
      <c r="F717" s="200"/>
      <c r="G717" s="201"/>
      <c r="J717" s="70"/>
      <c r="K717" s="70"/>
      <c r="M717" s="70"/>
      <c r="W717" s="200"/>
      <c r="X717" s="200"/>
      <c r="Y717" s="200"/>
      <c r="Z717" s="200"/>
      <c r="AA717" s="200"/>
    </row>
    <row r="718" spans="1:27" ht="12.75">
      <c r="A718" s="222"/>
      <c r="B718" s="222"/>
      <c r="D718" s="200"/>
      <c r="E718" s="200"/>
      <c r="F718" s="200"/>
      <c r="G718" s="201"/>
      <c r="J718" s="70"/>
      <c r="K718" s="70"/>
      <c r="M718" s="70"/>
      <c r="W718" s="200"/>
      <c r="X718" s="200"/>
      <c r="Y718" s="200"/>
      <c r="Z718" s="200"/>
      <c r="AA718" s="200"/>
    </row>
    <row r="719" spans="1:27" ht="12.75">
      <c r="A719" s="222"/>
      <c r="B719" s="222"/>
      <c r="D719" s="200"/>
      <c r="E719" s="200"/>
      <c r="F719" s="200"/>
      <c r="G719" s="201"/>
      <c r="J719" s="70"/>
      <c r="K719" s="70"/>
      <c r="M719" s="70"/>
      <c r="W719" s="200"/>
      <c r="X719" s="200"/>
      <c r="Y719" s="200"/>
      <c r="Z719" s="200"/>
      <c r="AA719" s="200"/>
    </row>
    <row r="720" spans="1:27" ht="12.75">
      <c r="A720" s="222"/>
      <c r="B720" s="222"/>
      <c r="D720" s="200"/>
      <c r="E720" s="200"/>
      <c r="F720" s="200"/>
      <c r="G720" s="201"/>
      <c r="J720" s="70"/>
      <c r="K720" s="70"/>
      <c r="M720" s="70"/>
      <c r="W720" s="200"/>
      <c r="X720" s="200"/>
      <c r="Y720" s="200"/>
      <c r="Z720" s="200"/>
      <c r="AA720" s="200"/>
    </row>
    <row r="721" spans="1:27" ht="12.75">
      <c r="A721" s="222"/>
      <c r="B721" s="222"/>
      <c r="D721" s="200"/>
      <c r="E721" s="200"/>
      <c r="F721" s="200"/>
      <c r="G721" s="201"/>
      <c r="J721" s="70"/>
      <c r="K721" s="70"/>
      <c r="M721" s="70"/>
      <c r="W721" s="200"/>
      <c r="X721" s="200"/>
      <c r="Y721" s="200"/>
      <c r="Z721" s="200"/>
      <c r="AA721" s="200"/>
    </row>
    <row r="722" spans="1:27" ht="12.75">
      <c r="A722" s="222"/>
      <c r="B722" s="222"/>
      <c r="D722" s="200"/>
      <c r="E722" s="200"/>
      <c r="F722" s="200"/>
      <c r="G722" s="201"/>
      <c r="J722" s="70"/>
      <c r="K722" s="70"/>
      <c r="M722" s="70"/>
      <c r="W722" s="200"/>
      <c r="X722" s="200"/>
      <c r="Y722" s="200"/>
      <c r="Z722" s="200"/>
      <c r="AA722" s="200"/>
    </row>
    <row r="723" spans="1:27" ht="12.75">
      <c r="A723" s="222"/>
      <c r="B723" s="222"/>
      <c r="D723" s="200"/>
      <c r="E723" s="200"/>
      <c r="F723" s="200"/>
      <c r="G723" s="201"/>
      <c r="J723" s="70"/>
      <c r="K723" s="70"/>
      <c r="M723" s="70"/>
      <c r="W723" s="200"/>
      <c r="X723" s="200"/>
      <c r="Y723" s="200"/>
      <c r="Z723" s="200"/>
      <c r="AA723" s="200"/>
    </row>
    <row r="724" spans="1:27" ht="12.75">
      <c r="A724" s="222"/>
      <c r="B724" s="222"/>
      <c r="D724" s="200"/>
      <c r="E724" s="200"/>
      <c r="F724" s="200"/>
      <c r="G724" s="201"/>
      <c r="J724" s="70"/>
      <c r="K724" s="70"/>
      <c r="M724" s="70"/>
      <c r="W724" s="200"/>
      <c r="X724" s="200"/>
      <c r="Y724" s="200"/>
      <c r="Z724" s="200"/>
      <c r="AA724" s="200"/>
    </row>
    <row r="725" spans="1:27" ht="12.75">
      <c r="A725" s="222"/>
      <c r="B725" s="222"/>
      <c r="D725" s="200"/>
      <c r="E725" s="200"/>
      <c r="F725" s="200"/>
      <c r="G725" s="201"/>
      <c r="J725" s="70"/>
      <c r="K725" s="70"/>
      <c r="M725" s="70"/>
      <c r="W725" s="200"/>
      <c r="X725" s="200"/>
      <c r="Y725" s="200"/>
      <c r="Z725" s="200"/>
      <c r="AA725" s="200"/>
    </row>
    <row r="726" spans="1:27" ht="12.75">
      <c r="A726" s="222"/>
      <c r="B726" s="222"/>
      <c r="D726" s="200"/>
      <c r="E726" s="200"/>
      <c r="F726" s="200"/>
      <c r="G726" s="201"/>
      <c r="J726" s="70"/>
      <c r="K726" s="70"/>
      <c r="M726" s="70"/>
      <c r="W726" s="200"/>
      <c r="X726" s="200"/>
      <c r="Y726" s="200"/>
      <c r="Z726" s="200"/>
      <c r="AA726" s="200"/>
    </row>
    <row r="727" spans="1:27" ht="12.75">
      <c r="A727" s="222"/>
      <c r="B727" s="222"/>
      <c r="D727" s="200"/>
      <c r="E727" s="200"/>
      <c r="F727" s="200"/>
      <c r="G727" s="201"/>
      <c r="J727" s="70"/>
      <c r="K727" s="70"/>
      <c r="M727" s="70"/>
      <c r="W727" s="200"/>
      <c r="X727" s="200"/>
      <c r="Y727" s="200"/>
      <c r="Z727" s="200"/>
      <c r="AA727" s="200"/>
    </row>
    <row r="728" spans="1:27" ht="12.75">
      <c r="A728" s="222"/>
      <c r="B728" s="222"/>
      <c r="D728" s="200"/>
      <c r="E728" s="200"/>
      <c r="F728" s="200"/>
      <c r="G728" s="201"/>
      <c r="J728" s="70"/>
      <c r="K728" s="70"/>
      <c r="M728" s="70"/>
      <c r="W728" s="200"/>
      <c r="X728" s="200"/>
      <c r="Y728" s="200"/>
      <c r="Z728" s="200"/>
      <c r="AA728" s="200"/>
    </row>
    <row r="729" spans="1:27" ht="12.75">
      <c r="A729" s="222"/>
      <c r="B729" s="222"/>
      <c r="D729" s="200"/>
      <c r="E729" s="200"/>
      <c r="F729" s="200"/>
      <c r="G729" s="201"/>
      <c r="J729" s="70"/>
      <c r="K729" s="70"/>
      <c r="M729" s="70"/>
      <c r="W729" s="200"/>
      <c r="X729" s="200"/>
      <c r="Y729" s="200"/>
      <c r="Z729" s="200"/>
      <c r="AA729" s="200"/>
    </row>
    <row r="730" spans="1:27" ht="12.75">
      <c r="A730" s="222"/>
      <c r="B730" s="222"/>
      <c r="D730" s="200"/>
      <c r="E730" s="200"/>
      <c r="F730" s="200"/>
      <c r="G730" s="201"/>
      <c r="J730" s="70"/>
      <c r="K730" s="70"/>
      <c r="M730" s="70"/>
      <c r="W730" s="200"/>
      <c r="X730" s="200"/>
      <c r="Y730" s="200"/>
      <c r="Z730" s="200"/>
      <c r="AA730" s="200"/>
    </row>
    <row r="731" spans="1:27" ht="12.75">
      <c r="A731" s="222"/>
      <c r="B731" s="222"/>
      <c r="D731" s="200"/>
      <c r="E731" s="200"/>
      <c r="F731" s="200"/>
      <c r="G731" s="201"/>
      <c r="J731" s="70"/>
      <c r="K731" s="70"/>
      <c r="M731" s="70"/>
      <c r="W731" s="200"/>
      <c r="X731" s="200"/>
      <c r="Y731" s="200"/>
      <c r="Z731" s="200"/>
      <c r="AA731" s="200"/>
    </row>
    <row r="732" spans="1:27" ht="12.75">
      <c r="A732" s="222"/>
      <c r="B732" s="222"/>
      <c r="D732" s="200"/>
      <c r="E732" s="200"/>
      <c r="F732" s="200"/>
      <c r="G732" s="201"/>
      <c r="J732" s="70"/>
      <c r="K732" s="70"/>
      <c r="M732" s="70"/>
      <c r="W732" s="200"/>
      <c r="X732" s="200"/>
      <c r="Y732" s="200"/>
      <c r="Z732" s="200"/>
      <c r="AA732" s="200"/>
    </row>
    <row r="733" spans="1:27" ht="12.75">
      <c r="A733" s="222"/>
      <c r="B733" s="222"/>
      <c r="D733" s="200"/>
      <c r="E733" s="200"/>
      <c r="F733" s="200"/>
      <c r="G733" s="201"/>
      <c r="J733" s="70"/>
      <c r="K733" s="70"/>
      <c r="M733" s="70"/>
      <c r="W733" s="200"/>
      <c r="X733" s="200"/>
      <c r="Y733" s="200"/>
      <c r="Z733" s="200"/>
      <c r="AA733" s="200"/>
    </row>
    <row r="734" spans="1:27" ht="12.75">
      <c r="A734" s="222"/>
      <c r="B734" s="222"/>
      <c r="D734" s="200"/>
      <c r="E734" s="200"/>
      <c r="F734" s="200"/>
      <c r="G734" s="201"/>
      <c r="J734" s="70"/>
      <c r="K734" s="70"/>
      <c r="M734" s="70"/>
      <c r="W734" s="200"/>
      <c r="X734" s="200"/>
      <c r="Y734" s="200"/>
      <c r="Z734" s="200"/>
      <c r="AA734" s="200"/>
    </row>
    <row r="735" spans="1:27" ht="12.75">
      <c r="A735" s="222"/>
      <c r="B735" s="222"/>
      <c r="D735" s="200"/>
      <c r="E735" s="200"/>
      <c r="F735" s="200"/>
      <c r="G735" s="201"/>
      <c r="J735" s="70"/>
      <c r="K735" s="70"/>
      <c r="M735" s="70"/>
      <c r="W735" s="200"/>
      <c r="X735" s="200"/>
      <c r="Y735" s="200"/>
      <c r="Z735" s="200"/>
      <c r="AA735" s="200"/>
    </row>
    <row r="736" spans="1:27" ht="12.75">
      <c r="A736" s="222"/>
      <c r="B736" s="222"/>
      <c r="D736" s="200"/>
      <c r="E736" s="200"/>
      <c r="F736" s="200"/>
      <c r="G736" s="201"/>
      <c r="J736" s="70"/>
      <c r="K736" s="70"/>
      <c r="M736" s="70"/>
      <c r="W736" s="200"/>
      <c r="X736" s="200"/>
      <c r="Y736" s="200"/>
      <c r="Z736" s="200"/>
      <c r="AA736" s="200"/>
    </row>
    <row r="737" spans="1:27" ht="12.75">
      <c r="A737" s="222"/>
      <c r="B737" s="222"/>
      <c r="D737" s="200"/>
      <c r="E737" s="200"/>
      <c r="F737" s="200"/>
      <c r="G737" s="201"/>
      <c r="J737" s="70"/>
      <c r="K737" s="70"/>
      <c r="M737" s="70"/>
      <c r="W737" s="200"/>
      <c r="X737" s="200"/>
      <c r="Y737" s="200"/>
      <c r="Z737" s="200"/>
      <c r="AA737" s="200"/>
    </row>
    <row r="738" spans="1:27" ht="12.75">
      <c r="A738" s="222"/>
      <c r="B738" s="222"/>
      <c r="D738" s="200"/>
      <c r="E738" s="200"/>
      <c r="F738" s="200"/>
      <c r="G738" s="201"/>
      <c r="J738" s="70"/>
      <c r="K738" s="70"/>
      <c r="M738" s="70"/>
      <c r="W738" s="200"/>
      <c r="X738" s="200"/>
      <c r="Y738" s="200"/>
      <c r="Z738" s="200"/>
      <c r="AA738" s="200"/>
    </row>
    <row r="739" spans="1:27" ht="12.75">
      <c r="A739" s="222"/>
      <c r="B739" s="222"/>
      <c r="D739" s="200"/>
      <c r="E739" s="200"/>
      <c r="F739" s="200"/>
      <c r="G739" s="201"/>
      <c r="J739" s="70"/>
      <c r="K739" s="70"/>
      <c r="M739" s="70"/>
      <c r="W739" s="200"/>
      <c r="X739" s="200"/>
      <c r="Y739" s="200"/>
      <c r="Z739" s="200"/>
      <c r="AA739" s="200"/>
    </row>
    <row r="740" spans="1:27" ht="12.75">
      <c r="A740" s="222"/>
      <c r="B740" s="222"/>
      <c r="D740" s="200"/>
      <c r="E740" s="200"/>
      <c r="F740" s="200"/>
      <c r="G740" s="201"/>
      <c r="J740" s="70"/>
      <c r="K740" s="70"/>
      <c r="M740" s="70"/>
      <c r="W740" s="200"/>
      <c r="X740" s="200"/>
      <c r="Y740" s="200"/>
      <c r="Z740" s="200"/>
      <c r="AA740" s="200"/>
    </row>
    <row r="741" spans="1:27" ht="12.75">
      <c r="A741" s="222"/>
      <c r="B741" s="222"/>
      <c r="D741" s="200"/>
      <c r="E741" s="200"/>
      <c r="F741" s="200"/>
      <c r="G741" s="201"/>
      <c r="J741" s="70"/>
      <c r="K741" s="70"/>
      <c r="M741" s="70"/>
      <c r="W741" s="200"/>
      <c r="X741" s="200"/>
      <c r="Y741" s="200"/>
      <c r="Z741" s="200"/>
      <c r="AA741" s="200"/>
    </row>
    <row r="742" spans="1:27" ht="12.75">
      <c r="A742" s="222"/>
      <c r="B742" s="222"/>
      <c r="D742" s="200"/>
      <c r="E742" s="200"/>
      <c r="F742" s="200"/>
      <c r="G742" s="201"/>
      <c r="J742" s="70"/>
      <c r="K742" s="70"/>
      <c r="M742" s="70"/>
      <c r="W742" s="200"/>
      <c r="X742" s="200"/>
      <c r="Y742" s="200"/>
      <c r="Z742" s="200"/>
      <c r="AA742" s="200"/>
    </row>
    <row r="743" spans="1:27" ht="12.75">
      <c r="A743" s="222"/>
      <c r="B743" s="222"/>
      <c r="D743" s="200"/>
      <c r="E743" s="200"/>
      <c r="F743" s="200"/>
      <c r="G743" s="201"/>
      <c r="J743" s="70"/>
      <c r="K743" s="70"/>
      <c r="M743" s="70"/>
      <c r="W743" s="200"/>
      <c r="X743" s="200"/>
      <c r="Y743" s="200"/>
      <c r="Z743" s="200"/>
      <c r="AA743" s="200"/>
    </row>
    <row r="744" spans="1:27" ht="12.75">
      <c r="A744" s="222"/>
      <c r="B744" s="222"/>
      <c r="D744" s="200"/>
      <c r="E744" s="200"/>
      <c r="F744" s="200"/>
      <c r="G744" s="201"/>
      <c r="J744" s="70"/>
      <c r="K744" s="70"/>
      <c r="M744" s="70"/>
      <c r="W744" s="200"/>
      <c r="X744" s="200"/>
      <c r="Y744" s="200"/>
      <c r="Z744" s="200"/>
      <c r="AA744" s="200"/>
    </row>
    <row r="745" spans="1:27" ht="12.75">
      <c r="A745" s="222"/>
      <c r="B745" s="222"/>
      <c r="D745" s="200"/>
      <c r="E745" s="200"/>
      <c r="F745" s="200"/>
      <c r="G745" s="201"/>
      <c r="J745" s="70"/>
      <c r="K745" s="70"/>
      <c r="M745" s="70"/>
      <c r="W745" s="200"/>
      <c r="X745" s="200"/>
      <c r="Y745" s="200"/>
      <c r="Z745" s="200"/>
      <c r="AA745" s="200"/>
    </row>
    <row r="746" spans="1:27" ht="12.75">
      <c r="A746" s="222"/>
      <c r="B746" s="222"/>
      <c r="D746" s="200"/>
      <c r="E746" s="200"/>
      <c r="F746" s="200"/>
      <c r="G746" s="201"/>
      <c r="J746" s="70"/>
      <c r="K746" s="70"/>
      <c r="M746" s="70"/>
      <c r="W746" s="200"/>
      <c r="X746" s="200"/>
      <c r="Y746" s="200"/>
      <c r="Z746" s="200"/>
      <c r="AA746" s="200"/>
    </row>
    <row r="747" spans="1:27" ht="12.75">
      <c r="A747" s="222"/>
      <c r="B747" s="222"/>
      <c r="D747" s="200"/>
      <c r="E747" s="200"/>
      <c r="F747" s="200"/>
      <c r="G747" s="201"/>
      <c r="J747" s="70"/>
      <c r="K747" s="70"/>
      <c r="M747" s="70"/>
      <c r="W747" s="200"/>
      <c r="X747" s="200"/>
      <c r="Y747" s="200"/>
      <c r="Z747" s="200"/>
      <c r="AA747" s="200"/>
    </row>
    <row r="748" spans="1:27" ht="12.75">
      <c r="A748" s="222"/>
      <c r="B748" s="222"/>
      <c r="D748" s="200"/>
      <c r="E748" s="200"/>
      <c r="F748" s="200"/>
      <c r="G748" s="201"/>
      <c r="J748" s="70"/>
      <c r="K748" s="70"/>
      <c r="M748" s="70"/>
      <c r="W748" s="200"/>
      <c r="X748" s="200"/>
      <c r="Y748" s="200"/>
      <c r="Z748" s="200"/>
      <c r="AA748" s="200"/>
    </row>
    <row r="749" spans="1:27" ht="12.75">
      <c r="A749" s="222"/>
      <c r="B749" s="222"/>
      <c r="D749" s="200"/>
      <c r="E749" s="200"/>
      <c r="F749" s="200"/>
      <c r="G749" s="201"/>
      <c r="J749" s="70"/>
      <c r="K749" s="70"/>
      <c r="M749" s="70"/>
      <c r="W749" s="200"/>
      <c r="X749" s="200"/>
      <c r="Y749" s="200"/>
      <c r="Z749" s="200"/>
      <c r="AA749" s="200"/>
    </row>
    <row r="750" spans="1:27" ht="12.75">
      <c r="A750" s="222"/>
      <c r="B750" s="222"/>
      <c r="D750" s="200"/>
      <c r="E750" s="200"/>
      <c r="F750" s="200"/>
      <c r="G750" s="201"/>
      <c r="J750" s="70"/>
      <c r="K750" s="70"/>
      <c r="M750" s="70"/>
      <c r="W750" s="200"/>
      <c r="X750" s="200"/>
      <c r="Y750" s="200"/>
      <c r="Z750" s="200"/>
      <c r="AA750" s="200"/>
    </row>
    <row r="751" spans="1:27" ht="12.75">
      <c r="A751" s="222"/>
      <c r="B751" s="222"/>
      <c r="D751" s="200"/>
      <c r="E751" s="200"/>
      <c r="F751" s="200"/>
      <c r="G751" s="201"/>
      <c r="J751" s="70"/>
      <c r="K751" s="70"/>
      <c r="M751" s="70"/>
      <c r="W751" s="200"/>
      <c r="X751" s="200"/>
      <c r="Y751" s="200"/>
      <c r="Z751" s="200"/>
      <c r="AA751" s="200"/>
    </row>
    <row r="752" spans="1:27" ht="12.75">
      <c r="A752" s="222"/>
      <c r="B752" s="222"/>
      <c r="D752" s="200"/>
      <c r="E752" s="200"/>
      <c r="F752" s="200"/>
      <c r="G752" s="201"/>
      <c r="J752" s="70"/>
      <c r="K752" s="70"/>
      <c r="M752" s="70"/>
      <c r="W752" s="200"/>
      <c r="X752" s="200"/>
      <c r="Y752" s="200"/>
      <c r="Z752" s="200"/>
      <c r="AA752" s="200"/>
    </row>
    <row r="753" spans="1:27" ht="12.75">
      <c r="A753" s="222"/>
      <c r="B753" s="222"/>
      <c r="D753" s="200"/>
      <c r="E753" s="200"/>
      <c r="F753" s="200"/>
      <c r="G753" s="201"/>
      <c r="J753" s="70"/>
      <c r="K753" s="70"/>
      <c r="M753" s="70"/>
      <c r="W753" s="200"/>
      <c r="X753" s="200"/>
      <c r="Y753" s="200"/>
      <c r="Z753" s="200"/>
      <c r="AA753" s="200"/>
    </row>
    <row r="754" spans="1:27" ht="12.75">
      <c r="A754" s="222"/>
      <c r="B754" s="222"/>
      <c r="D754" s="200"/>
      <c r="E754" s="200"/>
      <c r="F754" s="200"/>
      <c r="G754" s="201"/>
      <c r="J754" s="70"/>
      <c r="K754" s="70"/>
      <c r="M754" s="70"/>
      <c r="W754" s="200"/>
      <c r="X754" s="200"/>
      <c r="Y754" s="200"/>
      <c r="Z754" s="200"/>
      <c r="AA754" s="200"/>
    </row>
    <row r="755" spans="1:27" ht="12.75">
      <c r="A755" s="222"/>
      <c r="B755" s="222"/>
      <c r="D755" s="200"/>
      <c r="E755" s="200"/>
      <c r="F755" s="200"/>
      <c r="G755" s="201"/>
      <c r="J755" s="70"/>
      <c r="K755" s="70"/>
      <c r="M755" s="70"/>
      <c r="W755" s="200"/>
      <c r="X755" s="200"/>
      <c r="Y755" s="200"/>
      <c r="Z755" s="200"/>
      <c r="AA755" s="200"/>
    </row>
    <row r="756" spans="1:27" ht="12.75">
      <c r="A756" s="222"/>
      <c r="B756" s="222"/>
      <c r="D756" s="200"/>
      <c r="E756" s="200"/>
      <c r="F756" s="200"/>
      <c r="G756" s="201"/>
      <c r="J756" s="70"/>
      <c r="K756" s="70"/>
      <c r="M756" s="70"/>
      <c r="W756" s="200"/>
      <c r="X756" s="200"/>
      <c r="Y756" s="200"/>
      <c r="Z756" s="200"/>
      <c r="AA756" s="200"/>
    </row>
    <row r="757" spans="1:27" ht="12.75">
      <c r="A757" s="222"/>
      <c r="B757" s="222"/>
      <c r="D757" s="200"/>
      <c r="E757" s="200"/>
      <c r="F757" s="200"/>
      <c r="G757" s="201"/>
      <c r="J757" s="70"/>
      <c r="K757" s="70"/>
      <c r="M757" s="70"/>
      <c r="W757" s="200"/>
      <c r="X757" s="200"/>
      <c r="Y757" s="200"/>
      <c r="Z757" s="200"/>
      <c r="AA757" s="200"/>
    </row>
    <row r="758" spans="1:27" ht="12.75">
      <c r="A758" s="222"/>
      <c r="B758" s="222"/>
      <c r="D758" s="200"/>
      <c r="E758" s="200"/>
      <c r="F758" s="200"/>
      <c r="G758" s="201"/>
      <c r="J758" s="70"/>
      <c r="K758" s="70"/>
      <c r="M758" s="70"/>
      <c r="W758" s="200"/>
      <c r="X758" s="200"/>
      <c r="Y758" s="200"/>
      <c r="Z758" s="200"/>
      <c r="AA758" s="200"/>
    </row>
    <row r="759" spans="1:27" ht="12.75">
      <c r="A759" s="222"/>
      <c r="B759" s="222"/>
      <c r="D759" s="200"/>
      <c r="E759" s="200"/>
      <c r="F759" s="200"/>
      <c r="G759" s="201"/>
      <c r="J759" s="70"/>
      <c r="K759" s="70"/>
      <c r="M759" s="70"/>
      <c r="W759" s="200"/>
      <c r="X759" s="200"/>
      <c r="Y759" s="200"/>
      <c r="Z759" s="200"/>
      <c r="AA759" s="200"/>
    </row>
    <row r="760" spans="1:27" ht="12.75">
      <c r="A760" s="222"/>
      <c r="B760" s="222"/>
      <c r="D760" s="200"/>
      <c r="E760" s="200"/>
      <c r="F760" s="200"/>
      <c r="G760" s="201"/>
      <c r="J760" s="70"/>
      <c r="K760" s="70"/>
      <c r="M760" s="70"/>
      <c r="W760" s="200"/>
      <c r="X760" s="200"/>
      <c r="Y760" s="200"/>
      <c r="Z760" s="200"/>
      <c r="AA760" s="200"/>
    </row>
    <row r="761" spans="1:27" ht="12.75">
      <c r="A761" s="222"/>
      <c r="B761" s="222"/>
      <c r="D761" s="200"/>
      <c r="E761" s="200"/>
      <c r="F761" s="200"/>
      <c r="G761" s="201"/>
      <c r="J761" s="70"/>
      <c r="K761" s="70"/>
      <c r="M761" s="70"/>
      <c r="W761" s="200"/>
      <c r="X761" s="200"/>
      <c r="Y761" s="200"/>
      <c r="Z761" s="200"/>
      <c r="AA761" s="200"/>
    </row>
    <row r="762" spans="1:27" ht="12.75">
      <c r="A762" s="222"/>
      <c r="B762" s="222"/>
      <c r="D762" s="200"/>
      <c r="E762" s="200"/>
      <c r="F762" s="200"/>
      <c r="G762" s="201"/>
      <c r="J762" s="70"/>
      <c r="K762" s="70"/>
      <c r="M762" s="70"/>
      <c r="W762" s="200"/>
      <c r="X762" s="200"/>
      <c r="Y762" s="200"/>
      <c r="Z762" s="200"/>
      <c r="AA762" s="200"/>
    </row>
    <row r="763" spans="1:27" ht="12.75">
      <c r="A763" s="222"/>
      <c r="B763" s="222"/>
      <c r="D763" s="200"/>
      <c r="E763" s="200"/>
      <c r="F763" s="200"/>
      <c r="G763" s="201"/>
      <c r="J763" s="70"/>
      <c r="K763" s="70"/>
      <c r="M763" s="70"/>
      <c r="W763" s="200"/>
      <c r="X763" s="200"/>
      <c r="Y763" s="200"/>
      <c r="Z763" s="200"/>
      <c r="AA763" s="200"/>
    </row>
    <row r="764" spans="1:27" ht="12.75">
      <c r="A764" s="222"/>
      <c r="B764" s="222"/>
      <c r="D764" s="200"/>
      <c r="E764" s="200"/>
      <c r="F764" s="200"/>
      <c r="G764" s="201"/>
      <c r="J764" s="70"/>
      <c r="K764" s="70"/>
      <c r="M764" s="70"/>
      <c r="W764" s="200"/>
      <c r="X764" s="200"/>
      <c r="Y764" s="200"/>
      <c r="Z764" s="200"/>
      <c r="AA764" s="200"/>
    </row>
    <row r="765" spans="1:27" ht="12.75">
      <c r="A765" s="222"/>
      <c r="B765" s="222"/>
      <c r="D765" s="200"/>
      <c r="E765" s="200"/>
      <c r="F765" s="200"/>
      <c r="G765" s="201"/>
      <c r="J765" s="70"/>
      <c r="K765" s="70"/>
      <c r="M765" s="70"/>
      <c r="W765" s="200"/>
      <c r="X765" s="200"/>
      <c r="Y765" s="200"/>
      <c r="Z765" s="200"/>
      <c r="AA765" s="200"/>
    </row>
    <row r="766" spans="1:27" ht="12.75">
      <c r="A766" s="222"/>
      <c r="B766" s="222"/>
      <c r="D766" s="200"/>
      <c r="E766" s="200"/>
      <c r="F766" s="200"/>
      <c r="G766" s="201"/>
      <c r="J766" s="70"/>
      <c r="K766" s="70"/>
      <c r="M766" s="70"/>
      <c r="W766" s="200"/>
      <c r="X766" s="200"/>
      <c r="Y766" s="200"/>
      <c r="Z766" s="200"/>
      <c r="AA766" s="200"/>
    </row>
    <row r="767" spans="1:27" ht="12.75">
      <c r="A767" s="222"/>
      <c r="B767" s="222"/>
      <c r="D767" s="200"/>
      <c r="E767" s="200"/>
      <c r="F767" s="200"/>
      <c r="G767" s="201"/>
      <c r="J767" s="70"/>
      <c r="K767" s="70"/>
      <c r="M767" s="70"/>
      <c r="W767" s="200"/>
      <c r="X767" s="200"/>
      <c r="Y767" s="200"/>
      <c r="Z767" s="200"/>
      <c r="AA767" s="200"/>
    </row>
    <row r="768" spans="1:27" ht="12.75">
      <c r="A768" s="222"/>
      <c r="B768" s="222"/>
      <c r="D768" s="200"/>
      <c r="E768" s="200"/>
      <c r="F768" s="200"/>
      <c r="G768" s="201"/>
      <c r="J768" s="70"/>
      <c r="K768" s="70"/>
      <c r="M768" s="70"/>
      <c r="W768" s="200"/>
      <c r="X768" s="200"/>
      <c r="Y768" s="200"/>
      <c r="Z768" s="200"/>
      <c r="AA768" s="200"/>
    </row>
    <row r="769" spans="1:27" ht="12.75">
      <c r="A769" s="222"/>
      <c r="B769" s="222"/>
      <c r="D769" s="200"/>
      <c r="E769" s="200"/>
      <c r="F769" s="200"/>
      <c r="G769" s="201"/>
      <c r="J769" s="70"/>
      <c r="K769" s="70"/>
      <c r="M769" s="70"/>
      <c r="W769" s="200"/>
      <c r="X769" s="200"/>
      <c r="Y769" s="200"/>
      <c r="Z769" s="200"/>
      <c r="AA769" s="200"/>
    </row>
    <row r="770" spans="1:27" ht="12.75">
      <c r="A770" s="222"/>
      <c r="B770" s="222"/>
      <c r="D770" s="200"/>
      <c r="E770" s="200"/>
      <c r="F770" s="200"/>
      <c r="G770" s="201"/>
      <c r="J770" s="70"/>
      <c r="K770" s="70"/>
      <c r="M770" s="70"/>
      <c r="W770" s="200"/>
      <c r="X770" s="200"/>
      <c r="Y770" s="200"/>
      <c r="Z770" s="200"/>
      <c r="AA770" s="200"/>
    </row>
    <row r="771" spans="1:27" ht="12.75">
      <c r="A771" s="222"/>
      <c r="B771" s="222"/>
      <c r="D771" s="200"/>
      <c r="E771" s="200"/>
      <c r="F771" s="200"/>
      <c r="G771" s="201"/>
      <c r="J771" s="70"/>
      <c r="K771" s="70"/>
      <c r="M771" s="70"/>
      <c r="W771" s="200"/>
      <c r="X771" s="200"/>
      <c r="Y771" s="200"/>
      <c r="Z771" s="200"/>
      <c r="AA771" s="200"/>
    </row>
    <row r="772" spans="1:27" ht="12.75">
      <c r="A772" s="222"/>
      <c r="B772" s="222"/>
      <c r="D772" s="200"/>
      <c r="E772" s="200"/>
      <c r="F772" s="200"/>
      <c r="G772" s="201"/>
      <c r="J772" s="70"/>
      <c r="K772" s="70"/>
      <c r="M772" s="70"/>
      <c r="W772" s="200"/>
      <c r="X772" s="200"/>
      <c r="Y772" s="200"/>
      <c r="Z772" s="200"/>
      <c r="AA772" s="200"/>
    </row>
    <row r="773" spans="1:27" ht="12.75">
      <c r="A773" s="222"/>
      <c r="B773" s="222"/>
      <c r="D773" s="200"/>
      <c r="E773" s="200"/>
      <c r="F773" s="200"/>
      <c r="G773" s="201"/>
      <c r="J773" s="70"/>
      <c r="K773" s="70"/>
      <c r="M773" s="70"/>
      <c r="W773" s="200"/>
      <c r="X773" s="200"/>
      <c r="Y773" s="200"/>
      <c r="Z773" s="200"/>
      <c r="AA773" s="200"/>
    </row>
    <row r="774" spans="1:27" ht="12.75">
      <c r="A774" s="222"/>
      <c r="B774" s="222"/>
      <c r="D774" s="200"/>
      <c r="E774" s="200"/>
      <c r="F774" s="200"/>
      <c r="G774" s="201"/>
      <c r="J774" s="70"/>
      <c r="K774" s="70"/>
      <c r="M774" s="70"/>
      <c r="W774" s="200"/>
      <c r="X774" s="200"/>
      <c r="Y774" s="200"/>
      <c r="Z774" s="200"/>
      <c r="AA774" s="200"/>
    </row>
    <row r="775" spans="1:27" ht="12.75">
      <c r="A775" s="222"/>
      <c r="B775" s="222"/>
      <c r="D775" s="200"/>
      <c r="E775" s="200"/>
      <c r="F775" s="200"/>
      <c r="G775" s="201"/>
      <c r="J775" s="70"/>
      <c r="K775" s="70"/>
      <c r="M775" s="70"/>
      <c r="W775" s="200"/>
      <c r="X775" s="200"/>
      <c r="Y775" s="200"/>
      <c r="Z775" s="200"/>
      <c r="AA775" s="200"/>
    </row>
    <row r="776" spans="1:27" ht="12.75">
      <c r="A776" s="222"/>
      <c r="B776" s="222"/>
      <c r="D776" s="200"/>
      <c r="E776" s="200"/>
      <c r="F776" s="200"/>
      <c r="G776" s="201"/>
      <c r="J776" s="70"/>
      <c r="K776" s="70"/>
      <c r="M776" s="70"/>
      <c r="W776" s="200"/>
      <c r="X776" s="200"/>
      <c r="Y776" s="200"/>
      <c r="Z776" s="200"/>
      <c r="AA776" s="200"/>
    </row>
    <row r="777" spans="1:27" ht="12.75">
      <c r="A777" s="222"/>
      <c r="B777" s="222"/>
      <c r="D777" s="200"/>
      <c r="E777" s="200"/>
      <c r="F777" s="200"/>
      <c r="G777" s="201"/>
      <c r="J777" s="70"/>
      <c r="K777" s="70"/>
      <c r="M777" s="70"/>
      <c r="W777" s="200"/>
      <c r="X777" s="200"/>
      <c r="Y777" s="200"/>
      <c r="Z777" s="200"/>
      <c r="AA777" s="200"/>
    </row>
    <row r="778" spans="1:27" ht="12.75">
      <c r="A778" s="222"/>
      <c r="B778" s="222"/>
      <c r="D778" s="200"/>
      <c r="E778" s="200"/>
      <c r="F778" s="200"/>
      <c r="G778" s="201"/>
      <c r="J778" s="70"/>
      <c r="K778" s="70"/>
      <c r="M778" s="70"/>
      <c r="W778" s="200"/>
      <c r="X778" s="200"/>
      <c r="Y778" s="200"/>
      <c r="Z778" s="200"/>
      <c r="AA778" s="200"/>
    </row>
    <row r="779" spans="1:27" ht="12.75">
      <c r="A779" s="222"/>
      <c r="B779" s="222"/>
      <c r="D779" s="200"/>
      <c r="E779" s="200"/>
      <c r="F779" s="200"/>
      <c r="G779" s="201"/>
      <c r="J779" s="70"/>
      <c r="K779" s="70"/>
      <c r="M779" s="70"/>
      <c r="W779" s="200"/>
      <c r="X779" s="200"/>
      <c r="Y779" s="200"/>
      <c r="Z779" s="200"/>
      <c r="AA779" s="200"/>
    </row>
    <row r="780" spans="1:27" ht="12.75">
      <c r="A780" s="222"/>
      <c r="B780" s="222"/>
      <c r="D780" s="200"/>
      <c r="E780" s="200"/>
      <c r="F780" s="200"/>
      <c r="G780" s="201"/>
      <c r="J780" s="70"/>
      <c r="K780" s="70"/>
      <c r="M780" s="70"/>
      <c r="W780" s="200"/>
      <c r="X780" s="200"/>
      <c r="Y780" s="200"/>
      <c r="Z780" s="200"/>
      <c r="AA780" s="200"/>
    </row>
    <row r="781" spans="1:27" ht="12.75">
      <c r="A781" s="222"/>
      <c r="B781" s="222"/>
      <c r="D781" s="200"/>
      <c r="E781" s="200"/>
      <c r="F781" s="200"/>
      <c r="G781" s="201"/>
      <c r="J781" s="70"/>
      <c r="K781" s="70"/>
      <c r="M781" s="70"/>
      <c r="W781" s="200"/>
      <c r="X781" s="200"/>
      <c r="Y781" s="200"/>
      <c r="Z781" s="200"/>
      <c r="AA781" s="200"/>
    </row>
    <row r="782" spans="1:27" ht="12.75">
      <c r="A782" s="222"/>
      <c r="B782" s="222"/>
      <c r="D782" s="200"/>
      <c r="E782" s="200"/>
      <c r="F782" s="200"/>
      <c r="G782" s="201"/>
      <c r="J782" s="70"/>
      <c r="K782" s="70"/>
      <c r="M782" s="70"/>
      <c r="W782" s="200"/>
      <c r="X782" s="200"/>
      <c r="Y782" s="200"/>
      <c r="Z782" s="200"/>
      <c r="AA782" s="200"/>
    </row>
    <row r="783" spans="1:27" ht="12.75">
      <c r="A783" s="222"/>
      <c r="B783" s="222"/>
      <c r="D783" s="200"/>
      <c r="E783" s="200"/>
      <c r="F783" s="200"/>
      <c r="G783" s="201"/>
      <c r="J783" s="70"/>
      <c r="K783" s="70"/>
      <c r="M783" s="70"/>
      <c r="W783" s="200"/>
      <c r="X783" s="200"/>
      <c r="Y783" s="200"/>
      <c r="Z783" s="200"/>
      <c r="AA783" s="200"/>
    </row>
    <row r="784" spans="1:27" ht="12.75">
      <c r="A784" s="222"/>
      <c r="B784" s="222"/>
      <c r="D784" s="200"/>
      <c r="E784" s="200"/>
      <c r="F784" s="200"/>
      <c r="G784" s="201"/>
      <c r="J784" s="70"/>
      <c r="K784" s="70"/>
      <c r="M784" s="70"/>
      <c r="W784" s="200"/>
      <c r="X784" s="200"/>
      <c r="Y784" s="200"/>
      <c r="Z784" s="200"/>
      <c r="AA784" s="200"/>
    </row>
    <row r="785" spans="1:27" ht="12.75">
      <c r="A785" s="222"/>
      <c r="B785" s="222"/>
      <c r="D785" s="200"/>
      <c r="E785" s="200"/>
      <c r="F785" s="200"/>
      <c r="G785" s="201"/>
      <c r="J785" s="70"/>
      <c r="K785" s="70"/>
      <c r="M785" s="70"/>
      <c r="W785" s="200"/>
      <c r="X785" s="200"/>
      <c r="Y785" s="200"/>
      <c r="Z785" s="200"/>
      <c r="AA785" s="200"/>
    </row>
    <row r="786" spans="1:27" ht="12.75">
      <c r="A786" s="222"/>
      <c r="B786" s="222"/>
      <c r="D786" s="200"/>
      <c r="E786" s="200"/>
      <c r="F786" s="200"/>
      <c r="G786" s="201"/>
      <c r="J786" s="70"/>
      <c r="K786" s="70"/>
      <c r="M786" s="70"/>
      <c r="W786" s="200"/>
      <c r="X786" s="200"/>
      <c r="Y786" s="200"/>
      <c r="Z786" s="200"/>
      <c r="AA786" s="200"/>
    </row>
    <row r="787" spans="1:27" ht="12.75">
      <c r="A787" s="222"/>
      <c r="B787" s="222"/>
      <c r="D787" s="200"/>
      <c r="E787" s="200"/>
      <c r="F787" s="200"/>
      <c r="G787" s="201"/>
      <c r="J787" s="70"/>
      <c r="K787" s="70"/>
      <c r="M787" s="70"/>
      <c r="W787" s="200"/>
      <c r="X787" s="200"/>
      <c r="Y787" s="200"/>
      <c r="Z787" s="200"/>
      <c r="AA787" s="200"/>
    </row>
    <row r="788" spans="1:27" ht="12.75">
      <c r="A788" s="222"/>
      <c r="B788" s="222"/>
      <c r="D788" s="200"/>
      <c r="E788" s="200"/>
      <c r="F788" s="200"/>
      <c r="G788" s="201"/>
      <c r="J788" s="70"/>
      <c r="K788" s="70"/>
      <c r="M788" s="70"/>
      <c r="W788" s="200"/>
      <c r="X788" s="200"/>
      <c r="Y788" s="200"/>
      <c r="Z788" s="200"/>
      <c r="AA788" s="200"/>
    </row>
    <row r="789" spans="1:27" ht="12.75">
      <c r="A789" s="222"/>
      <c r="B789" s="222"/>
      <c r="D789" s="200"/>
      <c r="E789" s="200"/>
      <c r="F789" s="200"/>
      <c r="G789" s="201"/>
      <c r="J789" s="70"/>
      <c r="K789" s="70"/>
      <c r="M789" s="70"/>
      <c r="W789" s="200"/>
      <c r="X789" s="200"/>
      <c r="Y789" s="200"/>
      <c r="Z789" s="200"/>
      <c r="AA789" s="200"/>
    </row>
    <row r="790" spans="1:27" ht="12.75">
      <c r="A790" s="222"/>
      <c r="B790" s="222"/>
      <c r="D790" s="200"/>
      <c r="E790" s="200"/>
      <c r="F790" s="200"/>
      <c r="G790" s="201"/>
      <c r="J790" s="70"/>
      <c r="K790" s="70"/>
      <c r="M790" s="70"/>
      <c r="W790" s="200"/>
      <c r="X790" s="200"/>
      <c r="Y790" s="200"/>
      <c r="Z790" s="200"/>
      <c r="AA790" s="200"/>
    </row>
    <row r="791" spans="1:27" ht="12.75">
      <c r="A791" s="222"/>
      <c r="B791" s="222"/>
      <c r="D791" s="200"/>
      <c r="E791" s="200"/>
      <c r="F791" s="200"/>
      <c r="G791" s="201"/>
      <c r="J791" s="70"/>
      <c r="K791" s="70"/>
      <c r="M791" s="70"/>
      <c r="W791" s="200"/>
      <c r="X791" s="200"/>
      <c r="Y791" s="200"/>
      <c r="Z791" s="200"/>
      <c r="AA791" s="200"/>
    </row>
    <row r="792" spans="1:27" ht="12.75">
      <c r="A792" s="222"/>
      <c r="B792" s="222"/>
      <c r="D792" s="200"/>
      <c r="E792" s="200"/>
      <c r="F792" s="200"/>
      <c r="G792" s="201"/>
      <c r="J792" s="70"/>
      <c r="K792" s="70"/>
      <c r="M792" s="70"/>
      <c r="W792" s="200"/>
      <c r="X792" s="200"/>
      <c r="Y792" s="200"/>
      <c r="Z792" s="200"/>
      <c r="AA792" s="200"/>
    </row>
    <row r="793" spans="1:27" ht="12.75">
      <c r="A793" s="222"/>
      <c r="B793" s="222"/>
      <c r="D793" s="200"/>
      <c r="E793" s="200"/>
      <c r="F793" s="200"/>
      <c r="G793" s="201"/>
      <c r="J793" s="70"/>
      <c r="K793" s="70"/>
      <c r="M793" s="70"/>
      <c r="W793" s="200"/>
      <c r="X793" s="200"/>
      <c r="Y793" s="200"/>
      <c r="Z793" s="200"/>
      <c r="AA793" s="200"/>
    </row>
    <row r="794" spans="1:27" ht="12.75">
      <c r="A794" s="222"/>
      <c r="B794" s="222"/>
      <c r="D794" s="200"/>
      <c r="E794" s="200"/>
      <c r="F794" s="200"/>
      <c r="G794" s="201"/>
      <c r="J794" s="70"/>
      <c r="K794" s="70"/>
      <c r="M794" s="70"/>
      <c r="W794" s="200"/>
      <c r="X794" s="200"/>
      <c r="Y794" s="200"/>
      <c r="Z794" s="200"/>
      <c r="AA794" s="200"/>
    </row>
    <row r="795" spans="1:27" ht="12.75">
      <c r="A795" s="222"/>
      <c r="B795" s="222"/>
      <c r="D795" s="200"/>
      <c r="E795" s="200"/>
      <c r="F795" s="200"/>
      <c r="G795" s="201"/>
      <c r="J795" s="70"/>
      <c r="K795" s="70"/>
      <c r="M795" s="70"/>
      <c r="W795" s="200"/>
      <c r="X795" s="200"/>
      <c r="Y795" s="200"/>
      <c r="Z795" s="200"/>
      <c r="AA795" s="200"/>
    </row>
    <row r="796" spans="1:27" ht="12.75">
      <c r="A796" s="222"/>
      <c r="B796" s="222"/>
      <c r="D796" s="200"/>
      <c r="E796" s="200"/>
      <c r="F796" s="200"/>
      <c r="G796" s="201"/>
      <c r="J796" s="70"/>
      <c r="K796" s="70"/>
      <c r="M796" s="70"/>
      <c r="W796" s="200"/>
      <c r="X796" s="200"/>
      <c r="Y796" s="200"/>
      <c r="Z796" s="200"/>
      <c r="AA796" s="200"/>
    </row>
    <row r="797" spans="1:27" ht="12.75">
      <c r="A797" s="222"/>
      <c r="B797" s="222"/>
      <c r="D797" s="200"/>
      <c r="E797" s="200"/>
      <c r="F797" s="200"/>
      <c r="G797" s="201"/>
      <c r="J797" s="70"/>
      <c r="K797" s="70"/>
      <c r="M797" s="70"/>
      <c r="W797" s="200"/>
      <c r="X797" s="200"/>
      <c r="Y797" s="200"/>
      <c r="Z797" s="200"/>
      <c r="AA797" s="200"/>
    </row>
    <row r="798" spans="1:27" ht="12.75">
      <c r="A798" s="222"/>
      <c r="B798" s="222"/>
      <c r="D798" s="200"/>
      <c r="E798" s="200"/>
      <c r="F798" s="200"/>
      <c r="G798" s="201"/>
      <c r="J798" s="70"/>
      <c r="K798" s="70"/>
      <c r="M798" s="70"/>
      <c r="W798" s="200"/>
      <c r="X798" s="200"/>
      <c r="Y798" s="200"/>
      <c r="Z798" s="200"/>
      <c r="AA798" s="200"/>
    </row>
    <row r="799" spans="1:27" ht="12.75">
      <c r="A799" s="222"/>
      <c r="B799" s="222"/>
      <c r="D799" s="200"/>
      <c r="E799" s="200"/>
      <c r="F799" s="200"/>
      <c r="G799" s="201"/>
      <c r="J799" s="70"/>
      <c r="K799" s="70"/>
      <c r="M799" s="70"/>
      <c r="W799" s="200"/>
      <c r="X799" s="200"/>
      <c r="Y799" s="200"/>
      <c r="Z799" s="200"/>
      <c r="AA799" s="200"/>
    </row>
    <row r="800" spans="1:27" ht="12.75">
      <c r="A800" s="222"/>
      <c r="B800" s="222"/>
      <c r="D800" s="200"/>
      <c r="E800" s="200"/>
      <c r="F800" s="200"/>
      <c r="G800" s="201"/>
      <c r="J800" s="70"/>
      <c r="K800" s="70"/>
      <c r="M800" s="70"/>
      <c r="W800" s="200"/>
      <c r="X800" s="200"/>
      <c r="Y800" s="200"/>
      <c r="Z800" s="200"/>
      <c r="AA800" s="200"/>
    </row>
    <row r="801" spans="1:27" ht="12.75">
      <c r="A801" s="222"/>
      <c r="B801" s="222"/>
      <c r="D801" s="200"/>
      <c r="E801" s="200"/>
      <c r="F801" s="200"/>
      <c r="G801" s="201"/>
      <c r="J801" s="70"/>
      <c r="K801" s="70"/>
      <c r="M801" s="70"/>
      <c r="W801" s="200"/>
      <c r="X801" s="200"/>
      <c r="Y801" s="200"/>
      <c r="Z801" s="200"/>
      <c r="AA801" s="200"/>
    </row>
    <row r="802" spans="1:27" ht="12.75">
      <c r="A802" s="222"/>
      <c r="B802" s="222"/>
      <c r="D802" s="200"/>
      <c r="E802" s="200"/>
      <c r="F802" s="200"/>
      <c r="G802" s="201"/>
      <c r="J802" s="70"/>
      <c r="K802" s="70"/>
      <c r="M802" s="70"/>
      <c r="W802" s="200"/>
      <c r="X802" s="200"/>
      <c r="Y802" s="200"/>
      <c r="Z802" s="200"/>
      <c r="AA802" s="200"/>
    </row>
    <row r="803" spans="1:27" ht="12.75">
      <c r="A803" s="222"/>
      <c r="B803" s="222"/>
      <c r="D803" s="200"/>
      <c r="E803" s="200"/>
      <c r="F803" s="200"/>
      <c r="G803" s="201"/>
      <c r="J803" s="70"/>
      <c r="K803" s="70"/>
      <c r="M803" s="70"/>
      <c r="W803" s="200"/>
      <c r="X803" s="200"/>
      <c r="Y803" s="200"/>
      <c r="Z803" s="200"/>
      <c r="AA803" s="200"/>
    </row>
    <row r="804" spans="1:27" ht="12.75">
      <c r="A804" s="222"/>
      <c r="B804" s="222"/>
      <c r="D804" s="200"/>
      <c r="E804" s="200"/>
      <c r="F804" s="200"/>
      <c r="G804" s="201"/>
      <c r="J804" s="70"/>
      <c r="K804" s="70"/>
      <c r="M804" s="70"/>
      <c r="W804" s="200"/>
      <c r="X804" s="200"/>
      <c r="Y804" s="200"/>
      <c r="Z804" s="200"/>
      <c r="AA804" s="200"/>
    </row>
    <row r="805" spans="1:27" ht="12.75">
      <c r="A805" s="222"/>
      <c r="B805" s="222"/>
      <c r="D805" s="200"/>
      <c r="E805" s="200"/>
      <c r="F805" s="200"/>
      <c r="G805" s="201"/>
      <c r="J805" s="70"/>
      <c r="K805" s="70"/>
      <c r="M805" s="70"/>
      <c r="W805" s="200"/>
      <c r="X805" s="200"/>
      <c r="Y805" s="200"/>
      <c r="Z805" s="200"/>
      <c r="AA805" s="200"/>
    </row>
    <row r="806" spans="1:27" ht="12.75">
      <c r="A806" s="222"/>
      <c r="B806" s="222"/>
      <c r="D806" s="200"/>
      <c r="E806" s="200"/>
      <c r="F806" s="200"/>
      <c r="G806" s="201"/>
      <c r="J806" s="70"/>
      <c r="K806" s="70"/>
      <c r="M806" s="70"/>
      <c r="W806" s="200"/>
      <c r="X806" s="200"/>
      <c r="Y806" s="200"/>
      <c r="Z806" s="200"/>
      <c r="AA806" s="200"/>
    </row>
    <row r="807" spans="1:27" ht="12.75">
      <c r="A807" s="222"/>
      <c r="B807" s="222"/>
      <c r="D807" s="200"/>
      <c r="E807" s="200"/>
      <c r="F807" s="200"/>
      <c r="G807" s="201"/>
      <c r="J807" s="70"/>
      <c r="K807" s="70"/>
      <c r="M807" s="70"/>
      <c r="W807" s="200"/>
      <c r="X807" s="200"/>
      <c r="Y807" s="200"/>
      <c r="Z807" s="200"/>
      <c r="AA807" s="200"/>
    </row>
    <row r="808" spans="1:27" ht="12.75">
      <c r="A808" s="222"/>
      <c r="B808" s="222"/>
      <c r="D808" s="200"/>
      <c r="E808" s="200"/>
      <c r="F808" s="200"/>
      <c r="G808" s="201"/>
      <c r="J808" s="70"/>
      <c r="K808" s="70"/>
      <c r="M808" s="70"/>
      <c r="W808" s="200"/>
      <c r="X808" s="200"/>
      <c r="Y808" s="200"/>
      <c r="Z808" s="200"/>
      <c r="AA808" s="200"/>
    </row>
    <row r="809" spans="1:27" ht="12.75">
      <c r="A809" s="222"/>
      <c r="B809" s="222"/>
      <c r="D809" s="200"/>
      <c r="E809" s="200"/>
      <c r="F809" s="200"/>
      <c r="G809" s="201"/>
      <c r="J809" s="70"/>
      <c r="K809" s="70"/>
      <c r="M809" s="70"/>
      <c r="W809" s="200"/>
      <c r="X809" s="200"/>
      <c r="Y809" s="200"/>
      <c r="Z809" s="200"/>
      <c r="AA809" s="200"/>
    </row>
    <row r="810" spans="1:27" ht="12.75">
      <c r="A810" s="222"/>
      <c r="B810" s="222"/>
      <c r="D810" s="200"/>
      <c r="E810" s="200"/>
      <c r="F810" s="200"/>
      <c r="G810" s="201"/>
      <c r="J810" s="70"/>
      <c r="K810" s="70"/>
      <c r="M810" s="70"/>
      <c r="W810" s="200"/>
      <c r="X810" s="200"/>
      <c r="Y810" s="200"/>
      <c r="Z810" s="200"/>
      <c r="AA810" s="200"/>
    </row>
    <row r="811" spans="1:27" ht="12.75">
      <c r="A811" s="222"/>
      <c r="B811" s="222"/>
      <c r="D811" s="200"/>
      <c r="E811" s="200"/>
      <c r="F811" s="200"/>
      <c r="G811" s="201"/>
      <c r="J811" s="70"/>
      <c r="K811" s="70"/>
      <c r="M811" s="70"/>
      <c r="W811" s="200"/>
      <c r="X811" s="200"/>
      <c r="Y811" s="200"/>
      <c r="Z811" s="200"/>
      <c r="AA811" s="200"/>
    </row>
    <row r="812" spans="1:27" ht="12.75">
      <c r="A812" s="222"/>
      <c r="B812" s="222"/>
      <c r="D812" s="200"/>
      <c r="E812" s="200"/>
      <c r="F812" s="200"/>
      <c r="G812" s="201"/>
      <c r="J812" s="70"/>
      <c r="K812" s="70"/>
      <c r="M812" s="70"/>
      <c r="W812" s="200"/>
      <c r="X812" s="200"/>
      <c r="Y812" s="200"/>
      <c r="Z812" s="200"/>
      <c r="AA812" s="200"/>
    </row>
    <row r="813" spans="1:27" ht="12.75">
      <c r="A813" s="222"/>
      <c r="B813" s="222"/>
      <c r="D813" s="200"/>
      <c r="E813" s="200"/>
      <c r="F813" s="200"/>
      <c r="G813" s="201"/>
      <c r="J813" s="70"/>
      <c r="K813" s="70"/>
      <c r="M813" s="70"/>
      <c r="W813" s="200"/>
      <c r="X813" s="200"/>
      <c r="Y813" s="200"/>
      <c r="Z813" s="200"/>
      <c r="AA813" s="200"/>
    </row>
    <row r="814" spans="1:27" ht="12.75">
      <c r="A814" s="222"/>
      <c r="B814" s="222"/>
      <c r="D814" s="200"/>
      <c r="E814" s="200"/>
      <c r="F814" s="200"/>
      <c r="G814" s="201"/>
      <c r="J814" s="70"/>
      <c r="K814" s="70"/>
      <c r="M814" s="70"/>
      <c r="W814" s="200"/>
      <c r="X814" s="200"/>
      <c r="Y814" s="200"/>
      <c r="Z814" s="200"/>
      <c r="AA814" s="200"/>
    </row>
    <row r="815" spans="1:27" ht="12.75">
      <c r="A815" s="222"/>
      <c r="B815" s="222"/>
      <c r="D815" s="200"/>
      <c r="E815" s="200"/>
      <c r="F815" s="200"/>
      <c r="G815" s="201"/>
      <c r="J815" s="70"/>
      <c r="K815" s="70"/>
      <c r="M815" s="70"/>
      <c r="W815" s="200"/>
      <c r="X815" s="200"/>
      <c r="Y815" s="200"/>
      <c r="Z815" s="200"/>
      <c r="AA815" s="200"/>
    </row>
    <row r="816" spans="1:27" ht="12.75">
      <c r="A816" s="222"/>
      <c r="B816" s="222"/>
      <c r="D816" s="200"/>
      <c r="E816" s="200"/>
      <c r="F816" s="200"/>
      <c r="G816" s="201"/>
      <c r="J816" s="70"/>
      <c r="K816" s="70"/>
      <c r="M816" s="70"/>
      <c r="W816" s="200"/>
      <c r="X816" s="200"/>
      <c r="Y816" s="200"/>
      <c r="Z816" s="200"/>
      <c r="AA816" s="200"/>
    </row>
    <row r="817" spans="1:27" ht="12.75">
      <c r="A817" s="222"/>
      <c r="B817" s="222"/>
      <c r="D817" s="200"/>
      <c r="E817" s="200"/>
      <c r="F817" s="200"/>
      <c r="G817" s="201"/>
      <c r="J817" s="70"/>
      <c r="K817" s="70"/>
      <c r="M817" s="70"/>
      <c r="W817" s="200"/>
      <c r="X817" s="200"/>
      <c r="Y817" s="200"/>
      <c r="Z817" s="200"/>
      <c r="AA817" s="200"/>
    </row>
    <row r="818" spans="1:27" ht="12.75">
      <c r="A818" s="222"/>
      <c r="B818" s="222"/>
      <c r="D818" s="200"/>
      <c r="E818" s="200"/>
      <c r="F818" s="200"/>
      <c r="G818" s="201"/>
      <c r="J818" s="70"/>
      <c r="K818" s="70"/>
      <c r="M818" s="70"/>
      <c r="W818" s="200"/>
      <c r="X818" s="200"/>
      <c r="Y818" s="200"/>
      <c r="Z818" s="200"/>
      <c r="AA818" s="200"/>
    </row>
    <row r="819" spans="1:27" ht="12.75">
      <c r="A819" s="222"/>
      <c r="B819" s="222"/>
      <c r="D819" s="200"/>
      <c r="E819" s="200"/>
      <c r="F819" s="200"/>
      <c r="G819" s="201"/>
      <c r="J819" s="70"/>
      <c r="K819" s="70"/>
      <c r="M819" s="70"/>
      <c r="W819" s="200"/>
      <c r="X819" s="200"/>
      <c r="Y819" s="200"/>
      <c r="Z819" s="200"/>
      <c r="AA819" s="200"/>
    </row>
    <row r="820" spans="1:27" ht="12.75">
      <c r="A820" s="222"/>
      <c r="B820" s="222"/>
      <c r="D820" s="200"/>
      <c r="E820" s="200"/>
      <c r="F820" s="200"/>
      <c r="G820" s="201"/>
      <c r="J820" s="70"/>
      <c r="K820" s="70"/>
      <c r="M820" s="70"/>
      <c r="W820" s="200"/>
      <c r="X820" s="200"/>
      <c r="Y820" s="200"/>
      <c r="Z820" s="200"/>
      <c r="AA820" s="200"/>
    </row>
    <row r="821" spans="1:27" ht="12.75">
      <c r="A821" s="222"/>
      <c r="B821" s="222"/>
      <c r="D821" s="200"/>
      <c r="E821" s="200"/>
      <c r="F821" s="200"/>
      <c r="G821" s="201"/>
      <c r="J821" s="70"/>
      <c r="K821" s="70"/>
      <c r="M821" s="70"/>
      <c r="W821" s="200"/>
      <c r="X821" s="200"/>
      <c r="Y821" s="200"/>
      <c r="Z821" s="200"/>
      <c r="AA821" s="200"/>
    </row>
    <row r="822" spans="1:27" ht="12.75">
      <c r="A822" s="222"/>
      <c r="B822" s="222"/>
      <c r="D822" s="200"/>
      <c r="E822" s="200"/>
      <c r="F822" s="200"/>
      <c r="G822" s="201"/>
      <c r="J822" s="70"/>
      <c r="K822" s="70"/>
      <c r="M822" s="70"/>
      <c r="W822" s="200"/>
      <c r="X822" s="200"/>
      <c r="Y822" s="200"/>
      <c r="Z822" s="200"/>
      <c r="AA822" s="200"/>
    </row>
    <row r="823" spans="1:27" ht="12.75">
      <c r="A823" s="222"/>
      <c r="B823" s="222"/>
      <c r="D823" s="200"/>
      <c r="E823" s="200"/>
      <c r="F823" s="200"/>
      <c r="G823" s="201"/>
      <c r="J823" s="70"/>
      <c r="K823" s="70"/>
      <c r="M823" s="70"/>
      <c r="W823" s="200"/>
      <c r="X823" s="200"/>
      <c r="Y823" s="200"/>
      <c r="Z823" s="200"/>
      <c r="AA823" s="200"/>
    </row>
    <row r="824" spans="1:27" ht="12.75">
      <c r="A824" s="222"/>
      <c r="B824" s="222"/>
      <c r="D824" s="200"/>
      <c r="E824" s="200"/>
      <c r="F824" s="200"/>
      <c r="G824" s="201"/>
      <c r="J824" s="70"/>
      <c r="K824" s="70"/>
      <c r="M824" s="70"/>
      <c r="W824" s="200"/>
      <c r="X824" s="200"/>
      <c r="Y824" s="200"/>
      <c r="Z824" s="200"/>
      <c r="AA824" s="200"/>
    </row>
    <row r="825" spans="1:27" ht="12.75">
      <c r="A825" s="222"/>
      <c r="B825" s="222"/>
      <c r="D825" s="200"/>
      <c r="E825" s="200"/>
      <c r="F825" s="200"/>
      <c r="G825" s="201"/>
      <c r="J825" s="70"/>
      <c r="K825" s="70"/>
      <c r="M825" s="70"/>
      <c r="W825" s="200"/>
      <c r="X825" s="200"/>
      <c r="Y825" s="200"/>
      <c r="Z825" s="200"/>
      <c r="AA825" s="200"/>
    </row>
    <row r="826" spans="1:27" ht="12.75">
      <c r="A826" s="222"/>
      <c r="B826" s="222"/>
      <c r="D826" s="200"/>
      <c r="E826" s="200"/>
      <c r="F826" s="200"/>
      <c r="G826" s="201"/>
      <c r="J826" s="70"/>
      <c r="K826" s="70"/>
      <c r="M826" s="70"/>
      <c r="W826" s="200"/>
      <c r="X826" s="200"/>
      <c r="Y826" s="200"/>
      <c r="Z826" s="200"/>
      <c r="AA826" s="200"/>
    </row>
    <row r="827" spans="1:27" ht="12.75">
      <c r="A827" s="222"/>
      <c r="B827" s="222"/>
      <c r="D827" s="200"/>
      <c r="E827" s="200"/>
      <c r="F827" s="200"/>
      <c r="G827" s="201"/>
      <c r="J827" s="70"/>
      <c r="K827" s="70"/>
      <c r="M827" s="70"/>
      <c r="W827" s="200"/>
      <c r="X827" s="200"/>
      <c r="Y827" s="200"/>
      <c r="Z827" s="200"/>
      <c r="AA827" s="200"/>
    </row>
    <row r="828" spans="1:27" ht="12.75">
      <c r="A828" s="222"/>
      <c r="B828" s="222"/>
      <c r="D828" s="200"/>
      <c r="E828" s="200"/>
      <c r="F828" s="200"/>
      <c r="G828" s="201"/>
      <c r="J828" s="70"/>
      <c r="K828" s="70"/>
      <c r="M828" s="70"/>
      <c r="W828" s="200"/>
      <c r="X828" s="200"/>
      <c r="Y828" s="200"/>
      <c r="Z828" s="200"/>
      <c r="AA828" s="200"/>
    </row>
    <row r="829" spans="1:27" ht="12.75">
      <c r="A829" s="222"/>
      <c r="B829" s="222"/>
      <c r="D829" s="200"/>
      <c r="E829" s="200"/>
      <c r="F829" s="200"/>
      <c r="G829" s="201"/>
      <c r="J829" s="70"/>
      <c r="K829" s="70"/>
      <c r="M829" s="70"/>
      <c r="W829" s="200"/>
      <c r="X829" s="200"/>
      <c r="Y829" s="200"/>
      <c r="Z829" s="200"/>
      <c r="AA829" s="200"/>
    </row>
    <row r="830" spans="1:27" ht="12.75">
      <c r="A830" s="222"/>
      <c r="B830" s="222"/>
      <c r="D830" s="200"/>
      <c r="E830" s="200"/>
      <c r="F830" s="200"/>
      <c r="G830" s="201"/>
      <c r="J830" s="70"/>
      <c r="K830" s="70"/>
      <c r="M830" s="70"/>
      <c r="W830" s="200"/>
      <c r="X830" s="200"/>
      <c r="Y830" s="200"/>
      <c r="Z830" s="200"/>
      <c r="AA830" s="200"/>
    </row>
    <row r="831" spans="1:27" ht="12.75">
      <c r="A831" s="222"/>
      <c r="B831" s="222"/>
      <c r="D831" s="200"/>
      <c r="E831" s="200"/>
      <c r="F831" s="200"/>
      <c r="G831" s="201"/>
      <c r="J831" s="70"/>
      <c r="K831" s="70"/>
      <c r="M831" s="70"/>
      <c r="W831" s="200"/>
      <c r="X831" s="200"/>
      <c r="Y831" s="200"/>
      <c r="Z831" s="200"/>
      <c r="AA831" s="200"/>
    </row>
    <row r="832" spans="1:27" ht="12.75">
      <c r="A832" s="222"/>
      <c r="B832" s="222"/>
      <c r="D832" s="200"/>
      <c r="E832" s="200"/>
      <c r="F832" s="200"/>
      <c r="G832" s="201"/>
      <c r="J832" s="70"/>
      <c r="K832" s="70"/>
      <c r="M832" s="70"/>
      <c r="W832" s="200"/>
      <c r="X832" s="200"/>
      <c r="Y832" s="200"/>
      <c r="Z832" s="200"/>
      <c r="AA832" s="200"/>
    </row>
    <row r="833" spans="1:27" ht="12.75">
      <c r="A833" s="222"/>
      <c r="B833" s="222"/>
      <c r="D833" s="200"/>
      <c r="E833" s="200"/>
      <c r="F833" s="200"/>
      <c r="G833" s="201"/>
      <c r="J833" s="70"/>
      <c r="K833" s="70"/>
      <c r="M833" s="70"/>
      <c r="W833" s="200"/>
      <c r="X833" s="200"/>
      <c r="Y833" s="200"/>
      <c r="Z833" s="200"/>
      <c r="AA833" s="200"/>
    </row>
    <row r="834" spans="1:27" ht="12.75">
      <c r="A834" s="222"/>
      <c r="B834" s="222"/>
      <c r="D834" s="200"/>
      <c r="E834" s="200"/>
      <c r="F834" s="200"/>
      <c r="G834" s="201"/>
      <c r="J834" s="70"/>
      <c r="K834" s="70"/>
      <c r="M834" s="70"/>
      <c r="W834" s="200"/>
      <c r="X834" s="200"/>
      <c r="Y834" s="200"/>
      <c r="Z834" s="200"/>
      <c r="AA834" s="200"/>
    </row>
    <row r="835" spans="1:27" ht="12.75">
      <c r="A835" s="222"/>
      <c r="B835" s="222"/>
      <c r="D835" s="200"/>
      <c r="E835" s="200"/>
      <c r="F835" s="200"/>
      <c r="G835" s="201"/>
      <c r="J835" s="70"/>
      <c r="K835" s="70"/>
      <c r="M835" s="70"/>
      <c r="W835" s="200"/>
      <c r="X835" s="200"/>
      <c r="Y835" s="200"/>
      <c r="Z835" s="200"/>
      <c r="AA835" s="200"/>
    </row>
    <row r="836" spans="1:27" ht="12.75">
      <c r="A836" s="222"/>
      <c r="B836" s="222"/>
      <c r="D836" s="200"/>
      <c r="E836" s="200"/>
      <c r="F836" s="200"/>
      <c r="G836" s="201"/>
      <c r="J836" s="70"/>
      <c r="K836" s="70"/>
      <c r="M836" s="70"/>
      <c r="W836" s="200"/>
      <c r="X836" s="200"/>
      <c r="Y836" s="200"/>
      <c r="Z836" s="200"/>
      <c r="AA836" s="200"/>
    </row>
    <row r="837" spans="1:27" ht="12.75">
      <c r="A837" s="222"/>
      <c r="B837" s="222"/>
      <c r="D837" s="200"/>
      <c r="E837" s="200"/>
      <c r="F837" s="200"/>
      <c r="G837" s="201"/>
      <c r="J837" s="70"/>
      <c r="K837" s="70"/>
      <c r="M837" s="70"/>
      <c r="W837" s="200"/>
      <c r="X837" s="200"/>
      <c r="Y837" s="200"/>
      <c r="Z837" s="200"/>
      <c r="AA837" s="200"/>
    </row>
    <row r="838" spans="1:27" ht="12.75">
      <c r="A838" s="222"/>
      <c r="B838" s="222"/>
      <c r="D838" s="200"/>
      <c r="E838" s="200"/>
      <c r="F838" s="200"/>
      <c r="G838" s="201"/>
      <c r="J838" s="70"/>
      <c r="K838" s="70"/>
      <c r="M838" s="70"/>
      <c r="W838" s="200"/>
      <c r="X838" s="200"/>
      <c r="Y838" s="200"/>
      <c r="Z838" s="200"/>
      <c r="AA838" s="200"/>
    </row>
    <row r="839" spans="1:27" ht="12.75">
      <c r="A839" s="222"/>
      <c r="B839" s="222"/>
      <c r="D839" s="200"/>
      <c r="E839" s="200"/>
      <c r="F839" s="200"/>
      <c r="G839" s="201"/>
      <c r="J839" s="70"/>
      <c r="K839" s="70"/>
      <c r="M839" s="70"/>
      <c r="W839" s="200"/>
      <c r="X839" s="200"/>
      <c r="Y839" s="200"/>
      <c r="Z839" s="200"/>
      <c r="AA839" s="200"/>
    </row>
    <row r="840" spans="1:27" ht="12.75">
      <c r="A840" s="222"/>
      <c r="B840" s="222"/>
      <c r="D840" s="200"/>
      <c r="E840" s="200"/>
      <c r="F840" s="200"/>
      <c r="G840" s="201"/>
      <c r="J840" s="70"/>
      <c r="K840" s="70"/>
      <c r="M840" s="70"/>
      <c r="W840" s="200"/>
      <c r="X840" s="200"/>
      <c r="Y840" s="200"/>
      <c r="Z840" s="200"/>
      <c r="AA840" s="200"/>
    </row>
    <row r="841" spans="1:27" ht="12.75">
      <c r="A841" s="222"/>
      <c r="B841" s="222"/>
      <c r="D841" s="200"/>
      <c r="E841" s="200"/>
      <c r="F841" s="200"/>
      <c r="G841" s="201"/>
      <c r="J841" s="70"/>
      <c r="K841" s="70"/>
      <c r="M841" s="70"/>
      <c r="W841" s="200"/>
      <c r="X841" s="200"/>
      <c r="Y841" s="200"/>
      <c r="Z841" s="200"/>
      <c r="AA841" s="200"/>
    </row>
    <row r="842" spans="1:27" ht="12.75">
      <c r="A842" s="222"/>
      <c r="B842" s="222"/>
      <c r="D842" s="200"/>
      <c r="E842" s="200"/>
      <c r="F842" s="200"/>
      <c r="G842" s="201"/>
      <c r="J842" s="70"/>
      <c r="K842" s="70"/>
      <c r="M842" s="70"/>
      <c r="W842" s="200"/>
      <c r="X842" s="200"/>
      <c r="Y842" s="200"/>
      <c r="Z842" s="200"/>
      <c r="AA842" s="200"/>
    </row>
    <row r="843" spans="1:27" ht="12.75">
      <c r="A843" s="222"/>
      <c r="B843" s="222"/>
      <c r="D843" s="200"/>
      <c r="E843" s="200"/>
      <c r="F843" s="200"/>
      <c r="G843" s="201"/>
      <c r="J843" s="70"/>
      <c r="K843" s="70"/>
      <c r="M843" s="70"/>
      <c r="W843" s="200"/>
      <c r="X843" s="200"/>
      <c r="Y843" s="200"/>
      <c r="Z843" s="200"/>
      <c r="AA843" s="200"/>
    </row>
    <row r="844" spans="1:27" ht="12.75">
      <c r="A844" s="222"/>
      <c r="B844" s="222"/>
      <c r="D844" s="200"/>
      <c r="E844" s="200"/>
      <c r="F844" s="200"/>
      <c r="G844" s="201"/>
      <c r="J844" s="70"/>
      <c r="K844" s="70"/>
      <c r="M844" s="70"/>
      <c r="W844" s="200"/>
      <c r="X844" s="200"/>
      <c r="Y844" s="200"/>
      <c r="Z844" s="200"/>
      <c r="AA844" s="200"/>
    </row>
    <row r="845" spans="1:27" ht="12.75">
      <c r="A845" s="222"/>
      <c r="B845" s="222"/>
      <c r="D845" s="200"/>
      <c r="E845" s="200"/>
      <c r="F845" s="200"/>
      <c r="G845" s="201"/>
      <c r="J845" s="70"/>
      <c r="K845" s="70"/>
      <c r="M845" s="70"/>
      <c r="W845" s="200"/>
      <c r="X845" s="200"/>
      <c r="Y845" s="200"/>
      <c r="Z845" s="200"/>
      <c r="AA845" s="200"/>
    </row>
    <row r="846" spans="1:27" ht="12.75">
      <c r="A846" s="222"/>
      <c r="B846" s="222"/>
      <c r="D846" s="200"/>
      <c r="E846" s="200"/>
      <c r="F846" s="200"/>
      <c r="G846" s="201"/>
      <c r="J846" s="70"/>
      <c r="K846" s="70"/>
      <c r="M846" s="70"/>
      <c r="W846" s="200"/>
      <c r="X846" s="200"/>
      <c r="Y846" s="200"/>
      <c r="Z846" s="200"/>
      <c r="AA846" s="200"/>
    </row>
    <row r="847" spans="1:27" ht="12.75">
      <c r="A847" s="222"/>
      <c r="B847" s="222"/>
      <c r="D847" s="200"/>
      <c r="E847" s="200"/>
      <c r="F847" s="200"/>
      <c r="G847" s="201"/>
      <c r="J847" s="70"/>
      <c r="K847" s="70"/>
      <c r="M847" s="70"/>
      <c r="W847" s="200"/>
      <c r="X847" s="200"/>
      <c r="Y847" s="200"/>
      <c r="Z847" s="200"/>
      <c r="AA847" s="200"/>
    </row>
    <row r="848" spans="1:27" ht="12.75">
      <c r="A848" s="222"/>
      <c r="B848" s="222"/>
      <c r="D848" s="200"/>
      <c r="E848" s="200"/>
      <c r="F848" s="200"/>
      <c r="G848" s="201"/>
      <c r="J848" s="70"/>
      <c r="K848" s="70"/>
      <c r="M848" s="70"/>
      <c r="W848" s="200"/>
      <c r="X848" s="200"/>
      <c r="Y848" s="200"/>
      <c r="Z848" s="200"/>
      <c r="AA848" s="200"/>
    </row>
    <row r="849" spans="1:27" ht="12.75">
      <c r="A849" s="222"/>
      <c r="B849" s="222"/>
      <c r="D849" s="200"/>
      <c r="E849" s="200"/>
      <c r="F849" s="200"/>
      <c r="G849" s="201"/>
      <c r="J849" s="70"/>
      <c r="K849" s="70"/>
      <c r="M849" s="70"/>
      <c r="W849" s="200"/>
      <c r="X849" s="200"/>
      <c r="Y849" s="200"/>
      <c r="Z849" s="200"/>
      <c r="AA849" s="200"/>
    </row>
    <row r="850" spans="1:27" ht="12.75">
      <c r="A850" s="222"/>
      <c r="B850" s="222"/>
      <c r="D850" s="200"/>
      <c r="E850" s="200"/>
      <c r="F850" s="200"/>
      <c r="G850" s="201"/>
      <c r="J850" s="70"/>
      <c r="K850" s="70"/>
      <c r="M850" s="70"/>
      <c r="W850" s="200"/>
      <c r="X850" s="200"/>
      <c r="Y850" s="200"/>
      <c r="Z850" s="200"/>
      <c r="AA850" s="200"/>
    </row>
    <row r="851" spans="1:27" ht="12.75">
      <c r="A851" s="222"/>
      <c r="B851" s="222"/>
      <c r="D851" s="200"/>
      <c r="E851" s="200"/>
      <c r="F851" s="200"/>
      <c r="G851" s="201"/>
      <c r="J851" s="70"/>
      <c r="K851" s="70"/>
      <c r="M851" s="70"/>
      <c r="W851" s="200"/>
      <c r="X851" s="200"/>
      <c r="Y851" s="200"/>
      <c r="Z851" s="200"/>
      <c r="AA851" s="200"/>
    </row>
    <row r="852" spans="1:27" ht="12.75">
      <c r="A852" s="222"/>
      <c r="B852" s="222"/>
      <c r="D852" s="200"/>
      <c r="E852" s="200"/>
      <c r="F852" s="200"/>
      <c r="G852" s="201"/>
      <c r="J852" s="70"/>
      <c r="K852" s="70"/>
      <c r="M852" s="70"/>
      <c r="W852" s="200"/>
      <c r="X852" s="200"/>
      <c r="Y852" s="200"/>
      <c r="Z852" s="200"/>
      <c r="AA852" s="200"/>
    </row>
    <row r="853" spans="1:27" ht="12.75">
      <c r="A853" s="222"/>
      <c r="B853" s="222"/>
      <c r="D853" s="200"/>
      <c r="E853" s="200"/>
      <c r="F853" s="200"/>
      <c r="G853" s="201"/>
      <c r="J853" s="70"/>
      <c r="K853" s="70"/>
      <c r="M853" s="70"/>
      <c r="W853" s="200"/>
      <c r="X853" s="200"/>
      <c r="Y853" s="200"/>
      <c r="Z853" s="200"/>
      <c r="AA853" s="200"/>
    </row>
    <row r="854" spans="1:27" ht="12.75">
      <c r="A854" s="222"/>
      <c r="B854" s="222"/>
      <c r="D854" s="200"/>
      <c r="E854" s="200"/>
      <c r="F854" s="200"/>
      <c r="G854" s="201"/>
      <c r="J854" s="70"/>
      <c r="K854" s="70"/>
      <c r="M854" s="70"/>
      <c r="W854" s="200"/>
      <c r="X854" s="200"/>
      <c r="Y854" s="200"/>
      <c r="Z854" s="200"/>
      <c r="AA854" s="200"/>
    </row>
    <row r="855" spans="1:27" ht="12.75">
      <c r="A855" s="222"/>
      <c r="B855" s="222"/>
      <c r="D855" s="200"/>
      <c r="E855" s="200"/>
      <c r="F855" s="200"/>
      <c r="G855" s="201"/>
      <c r="J855" s="70"/>
      <c r="K855" s="70"/>
      <c r="M855" s="70"/>
      <c r="W855" s="200"/>
      <c r="X855" s="200"/>
      <c r="Y855" s="200"/>
      <c r="Z855" s="200"/>
      <c r="AA855" s="200"/>
    </row>
    <row r="856" spans="1:27" ht="12.75">
      <c r="A856" s="222"/>
      <c r="B856" s="222"/>
      <c r="D856" s="200"/>
      <c r="E856" s="200"/>
      <c r="F856" s="200"/>
      <c r="G856" s="201"/>
      <c r="J856" s="70"/>
      <c r="K856" s="70"/>
      <c r="M856" s="70"/>
      <c r="W856" s="200"/>
      <c r="X856" s="200"/>
      <c r="Y856" s="200"/>
      <c r="Z856" s="200"/>
      <c r="AA856" s="200"/>
    </row>
    <row r="857" spans="1:27" ht="12.75">
      <c r="A857" s="222"/>
      <c r="B857" s="222"/>
      <c r="D857" s="200"/>
      <c r="E857" s="200"/>
      <c r="F857" s="200"/>
      <c r="G857" s="201"/>
      <c r="J857" s="70"/>
      <c r="K857" s="70"/>
      <c r="M857" s="70"/>
      <c r="W857" s="200"/>
      <c r="X857" s="200"/>
      <c r="Y857" s="200"/>
      <c r="Z857" s="200"/>
      <c r="AA857" s="200"/>
    </row>
    <row r="858" spans="1:27" ht="12.75">
      <c r="A858" s="222"/>
      <c r="B858" s="222"/>
      <c r="D858" s="200"/>
      <c r="E858" s="200"/>
      <c r="F858" s="200"/>
      <c r="G858" s="201"/>
      <c r="J858" s="70"/>
      <c r="K858" s="70"/>
      <c r="M858" s="70"/>
      <c r="W858" s="200"/>
      <c r="X858" s="200"/>
      <c r="Y858" s="200"/>
      <c r="Z858" s="200"/>
      <c r="AA858" s="200"/>
    </row>
    <row r="859" spans="1:27" ht="12.75">
      <c r="A859" s="222"/>
      <c r="B859" s="222"/>
      <c r="D859" s="200"/>
      <c r="E859" s="200"/>
      <c r="F859" s="200"/>
      <c r="G859" s="201"/>
      <c r="J859" s="70"/>
      <c r="K859" s="70"/>
      <c r="M859" s="70"/>
      <c r="W859" s="200"/>
      <c r="X859" s="200"/>
      <c r="Y859" s="200"/>
      <c r="Z859" s="200"/>
      <c r="AA859" s="200"/>
    </row>
    <row r="860" spans="1:27" ht="12.75">
      <c r="A860" s="222"/>
      <c r="B860" s="222"/>
      <c r="D860" s="200"/>
      <c r="E860" s="200"/>
      <c r="F860" s="200"/>
      <c r="G860" s="201"/>
      <c r="J860" s="70"/>
      <c r="K860" s="70"/>
      <c r="M860" s="70"/>
      <c r="W860" s="200"/>
      <c r="X860" s="200"/>
      <c r="Y860" s="200"/>
      <c r="Z860" s="200"/>
      <c r="AA860" s="200"/>
    </row>
    <row r="861" spans="1:27" ht="12.75">
      <c r="A861" s="222"/>
      <c r="B861" s="222"/>
      <c r="D861" s="200"/>
      <c r="E861" s="200"/>
      <c r="F861" s="200"/>
      <c r="G861" s="201"/>
      <c r="J861" s="70"/>
      <c r="K861" s="70"/>
      <c r="M861" s="70"/>
      <c r="W861" s="200"/>
      <c r="X861" s="200"/>
      <c r="Y861" s="200"/>
      <c r="Z861" s="200"/>
      <c r="AA861" s="200"/>
    </row>
    <row r="862" spans="1:27" ht="12.75">
      <c r="A862" s="222"/>
      <c r="B862" s="222"/>
      <c r="D862" s="200"/>
      <c r="E862" s="200"/>
      <c r="F862" s="200"/>
      <c r="G862" s="201"/>
      <c r="J862" s="70"/>
      <c r="K862" s="70"/>
      <c r="M862" s="70"/>
      <c r="W862" s="200"/>
      <c r="X862" s="200"/>
      <c r="Y862" s="200"/>
      <c r="Z862" s="200"/>
      <c r="AA862" s="200"/>
    </row>
    <row r="863" spans="1:27" ht="12.75">
      <c r="A863" s="222"/>
      <c r="B863" s="222"/>
      <c r="D863" s="200"/>
      <c r="E863" s="200"/>
      <c r="F863" s="200"/>
      <c r="G863" s="201"/>
      <c r="J863" s="70"/>
      <c r="K863" s="70"/>
      <c r="M863" s="70"/>
      <c r="W863" s="200"/>
      <c r="X863" s="200"/>
      <c r="Y863" s="200"/>
      <c r="Z863" s="200"/>
      <c r="AA863" s="200"/>
    </row>
    <row r="864" spans="1:27" ht="12.75">
      <c r="A864" s="222"/>
      <c r="B864" s="222"/>
      <c r="D864" s="200"/>
      <c r="E864" s="200"/>
      <c r="F864" s="200"/>
      <c r="G864" s="201"/>
      <c r="J864" s="70"/>
      <c r="K864" s="70"/>
      <c r="M864" s="70"/>
      <c r="W864" s="200"/>
      <c r="X864" s="200"/>
      <c r="Y864" s="200"/>
      <c r="Z864" s="200"/>
      <c r="AA864" s="200"/>
    </row>
    <row r="865" spans="1:27" ht="12.75">
      <c r="A865" s="222"/>
      <c r="B865" s="222"/>
      <c r="D865" s="200"/>
      <c r="E865" s="200"/>
      <c r="F865" s="200"/>
      <c r="G865" s="201"/>
      <c r="J865" s="70"/>
      <c r="K865" s="70"/>
      <c r="M865" s="70"/>
      <c r="W865" s="200"/>
      <c r="X865" s="200"/>
      <c r="Y865" s="200"/>
      <c r="Z865" s="200"/>
      <c r="AA865" s="200"/>
    </row>
    <row r="866" spans="1:27" ht="12.75">
      <c r="A866" s="222"/>
      <c r="B866" s="222"/>
      <c r="D866" s="200"/>
      <c r="E866" s="200"/>
      <c r="F866" s="200"/>
      <c r="G866" s="201"/>
      <c r="J866" s="70"/>
      <c r="K866" s="70"/>
      <c r="M866" s="70"/>
      <c r="W866" s="200"/>
      <c r="X866" s="200"/>
      <c r="Y866" s="200"/>
      <c r="Z866" s="200"/>
      <c r="AA866" s="200"/>
    </row>
    <row r="867" spans="1:27" ht="12.75">
      <c r="A867" s="222"/>
      <c r="B867" s="222"/>
      <c r="D867" s="200"/>
      <c r="E867" s="200"/>
      <c r="F867" s="200"/>
      <c r="G867" s="201"/>
      <c r="J867" s="70"/>
      <c r="K867" s="70"/>
      <c r="M867" s="70"/>
      <c r="W867" s="200"/>
      <c r="X867" s="200"/>
      <c r="Y867" s="200"/>
      <c r="Z867" s="200"/>
      <c r="AA867" s="200"/>
    </row>
    <row r="868" spans="1:27" ht="12.75">
      <c r="A868" s="222"/>
      <c r="B868" s="222"/>
      <c r="D868" s="200"/>
      <c r="E868" s="200"/>
      <c r="F868" s="200"/>
      <c r="G868" s="201"/>
      <c r="J868" s="70"/>
      <c r="K868" s="70"/>
      <c r="M868" s="70"/>
      <c r="W868" s="200"/>
      <c r="X868" s="200"/>
      <c r="Y868" s="200"/>
      <c r="Z868" s="200"/>
      <c r="AA868" s="200"/>
    </row>
    <row r="869" spans="1:27" ht="12.75">
      <c r="A869" s="222"/>
      <c r="B869" s="222"/>
      <c r="D869" s="200"/>
      <c r="E869" s="200"/>
      <c r="F869" s="200"/>
      <c r="G869" s="201"/>
      <c r="J869" s="70"/>
      <c r="K869" s="70"/>
      <c r="M869" s="70"/>
      <c r="W869" s="200"/>
      <c r="X869" s="200"/>
      <c r="Y869" s="200"/>
      <c r="Z869" s="200"/>
      <c r="AA869" s="200"/>
    </row>
    <row r="870" spans="1:27" ht="12.75">
      <c r="A870" s="222"/>
      <c r="B870" s="222"/>
      <c r="D870" s="200"/>
      <c r="E870" s="200"/>
      <c r="F870" s="200"/>
      <c r="G870" s="201"/>
      <c r="J870" s="70"/>
      <c r="K870" s="70"/>
      <c r="M870" s="70"/>
      <c r="W870" s="200"/>
      <c r="X870" s="200"/>
      <c r="Y870" s="200"/>
      <c r="Z870" s="200"/>
      <c r="AA870" s="200"/>
    </row>
    <row r="871" spans="1:27" ht="12.75">
      <c r="A871" s="222"/>
      <c r="B871" s="222"/>
      <c r="D871" s="200"/>
      <c r="E871" s="200"/>
      <c r="F871" s="200"/>
      <c r="G871" s="201"/>
      <c r="J871" s="70"/>
      <c r="K871" s="70"/>
      <c r="M871" s="70"/>
      <c r="W871" s="200"/>
      <c r="X871" s="200"/>
      <c r="Y871" s="200"/>
      <c r="Z871" s="200"/>
      <c r="AA871" s="200"/>
    </row>
    <row r="872" spans="1:27" ht="12.75">
      <c r="A872" s="222"/>
      <c r="B872" s="222"/>
      <c r="D872" s="200"/>
      <c r="E872" s="200"/>
      <c r="F872" s="200"/>
      <c r="G872" s="201"/>
      <c r="J872" s="70"/>
      <c r="K872" s="70"/>
      <c r="M872" s="70"/>
      <c r="W872" s="200"/>
      <c r="X872" s="200"/>
      <c r="Y872" s="200"/>
      <c r="Z872" s="200"/>
      <c r="AA872" s="200"/>
    </row>
    <row r="873" spans="1:27" ht="12.75">
      <c r="A873" s="222"/>
      <c r="B873" s="222"/>
      <c r="D873" s="200"/>
      <c r="E873" s="200"/>
      <c r="F873" s="200"/>
      <c r="G873" s="201"/>
      <c r="J873" s="70"/>
      <c r="K873" s="70"/>
      <c r="M873" s="70"/>
      <c r="W873" s="200"/>
      <c r="X873" s="200"/>
      <c r="Y873" s="200"/>
      <c r="Z873" s="200"/>
      <c r="AA873" s="200"/>
    </row>
    <row r="874" spans="1:27" ht="12.75">
      <c r="A874" s="222"/>
      <c r="B874" s="222"/>
      <c r="D874" s="200"/>
      <c r="E874" s="200"/>
      <c r="F874" s="200"/>
      <c r="G874" s="201"/>
      <c r="J874" s="70"/>
      <c r="K874" s="70"/>
      <c r="M874" s="70"/>
      <c r="W874" s="200"/>
      <c r="X874" s="200"/>
      <c r="Y874" s="200"/>
      <c r="Z874" s="200"/>
      <c r="AA874" s="200"/>
    </row>
    <row r="875" spans="1:27" ht="12.75">
      <c r="A875" s="222"/>
      <c r="B875" s="222"/>
      <c r="D875" s="200"/>
      <c r="E875" s="200"/>
      <c r="F875" s="200"/>
      <c r="G875" s="201"/>
      <c r="J875" s="70"/>
      <c r="K875" s="70"/>
      <c r="M875" s="70"/>
      <c r="W875" s="200"/>
      <c r="X875" s="200"/>
      <c r="Y875" s="200"/>
      <c r="Z875" s="200"/>
      <c r="AA875" s="200"/>
    </row>
    <row r="876" spans="1:27" ht="12.75">
      <c r="A876" s="222"/>
      <c r="B876" s="222"/>
      <c r="D876" s="200"/>
      <c r="E876" s="200"/>
      <c r="F876" s="200"/>
      <c r="G876" s="201"/>
      <c r="J876" s="70"/>
      <c r="K876" s="70"/>
      <c r="M876" s="70"/>
      <c r="W876" s="200"/>
      <c r="X876" s="200"/>
      <c r="Y876" s="200"/>
      <c r="Z876" s="200"/>
      <c r="AA876" s="200"/>
    </row>
    <row r="877" spans="1:27" ht="12.75">
      <c r="A877" s="222"/>
      <c r="B877" s="222"/>
      <c r="D877" s="200"/>
      <c r="E877" s="200"/>
      <c r="F877" s="200"/>
      <c r="G877" s="201"/>
      <c r="J877" s="70"/>
      <c r="K877" s="70"/>
      <c r="M877" s="70"/>
      <c r="W877" s="200"/>
      <c r="X877" s="200"/>
      <c r="Y877" s="200"/>
      <c r="Z877" s="200"/>
      <c r="AA877" s="200"/>
    </row>
    <row r="878" spans="1:27" ht="12.75">
      <c r="A878" s="222"/>
      <c r="B878" s="222"/>
      <c r="D878" s="200"/>
      <c r="E878" s="200"/>
      <c r="F878" s="200"/>
      <c r="G878" s="201"/>
      <c r="J878" s="70"/>
      <c r="K878" s="70"/>
      <c r="M878" s="70"/>
      <c r="W878" s="200"/>
      <c r="X878" s="200"/>
      <c r="Y878" s="200"/>
      <c r="Z878" s="200"/>
      <c r="AA878" s="200"/>
    </row>
    <row r="879" spans="1:27" ht="12.75">
      <c r="A879" s="222"/>
      <c r="B879" s="222"/>
      <c r="D879" s="200"/>
      <c r="E879" s="200"/>
      <c r="F879" s="200"/>
      <c r="G879" s="201"/>
      <c r="J879" s="70"/>
      <c r="K879" s="70"/>
      <c r="M879" s="70"/>
      <c r="W879" s="200"/>
      <c r="X879" s="200"/>
      <c r="Y879" s="200"/>
      <c r="Z879" s="200"/>
      <c r="AA879" s="200"/>
    </row>
    <row r="880" spans="1:27" ht="12.75">
      <c r="A880" s="222"/>
      <c r="B880" s="222"/>
      <c r="D880" s="200"/>
      <c r="E880" s="200"/>
      <c r="F880" s="200"/>
      <c r="G880" s="201"/>
      <c r="J880" s="70"/>
      <c r="K880" s="70"/>
      <c r="M880" s="70"/>
      <c r="W880" s="200"/>
      <c r="X880" s="200"/>
      <c r="Y880" s="200"/>
      <c r="Z880" s="200"/>
      <c r="AA880" s="200"/>
    </row>
    <row r="881" spans="1:27" ht="12.75">
      <c r="A881" s="222"/>
      <c r="B881" s="222"/>
      <c r="D881" s="200"/>
      <c r="E881" s="200"/>
      <c r="F881" s="200"/>
      <c r="G881" s="201"/>
      <c r="J881" s="70"/>
      <c r="K881" s="70"/>
      <c r="M881" s="70"/>
      <c r="W881" s="200"/>
      <c r="X881" s="200"/>
      <c r="Y881" s="200"/>
      <c r="Z881" s="200"/>
      <c r="AA881" s="200"/>
    </row>
    <row r="882" spans="1:27" ht="12.75">
      <c r="A882" s="222"/>
      <c r="B882" s="222"/>
      <c r="D882" s="200"/>
      <c r="E882" s="200"/>
      <c r="F882" s="200"/>
      <c r="G882" s="201"/>
      <c r="J882" s="70"/>
      <c r="K882" s="70"/>
      <c r="M882" s="70"/>
      <c r="W882" s="200"/>
      <c r="X882" s="200"/>
      <c r="Y882" s="200"/>
      <c r="Z882" s="200"/>
      <c r="AA882" s="200"/>
    </row>
    <row r="883" spans="1:27" ht="12.75">
      <c r="A883" s="222"/>
      <c r="B883" s="222"/>
      <c r="D883" s="200"/>
      <c r="E883" s="200"/>
      <c r="F883" s="200"/>
      <c r="G883" s="201"/>
      <c r="J883" s="70"/>
      <c r="K883" s="70"/>
      <c r="M883" s="70"/>
      <c r="W883" s="200"/>
      <c r="X883" s="200"/>
      <c r="Y883" s="200"/>
      <c r="Z883" s="200"/>
      <c r="AA883" s="200"/>
    </row>
    <row r="884" spans="1:27" ht="12.75">
      <c r="A884" s="222"/>
      <c r="B884" s="222"/>
      <c r="D884" s="200"/>
      <c r="E884" s="200"/>
      <c r="F884" s="200"/>
      <c r="G884" s="201"/>
      <c r="J884" s="70"/>
      <c r="K884" s="70"/>
      <c r="M884" s="70"/>
      <c r="W884" s="200"/>
      <c r="X884" s="200"/>
      <c r="Y884" s="200"/>
      <c r="Z884" s="200"/>
      <c r="AA884" s="200"/>
    </row>
    <row r="885" spans="1:27" ht="12.75">
      <c r="A885" s="222"/>
      <c r="B885" s="222"/>
      <c r="D885" s="200"/>
      <c r="E885" s="200"/>
      <c r="F885" s="200"/>
      <c r="G885" s="201"/>
      <c r="J885" s="70"/>
      <c r="K885" s="70"/>
      <c r="M885" s="70"/>
      <c r="W885" s="200"/>
      <c r="X885" s="200"/>
      <c r="Y885" s="200"/>
      <c r="Z885" s="200"/>
      <c r="AA885" s="200"/>
    </row>
    <row r="886" spans="1:27" ht="12.75">
      <c r="A886" s="222"/>
      <c r="B886" s="222"/>
      <c r="D886" s="200"/>
      <c r="E886" s="200"/>
      <c r="F886" s="200"/>
      <c r="G886" s="201"/>
      <c r="J886" s="70"/>
      <c r="K886" s="70"/>
      <c r="M886" s="70"/>
      <c r="W886" s="200"/>
      <c r="X886" s="200"/>
      <c r="Y886" s="200"/>
      <c r="Z886" s="200"/>
      <c r="AA886" s="200"/>
    </row>
    <row r="887" spans="1:27" ht="12.75">
      <c r="A887" s="222"/>
      <c r="B887" s="222"/>
      <c r="D887" s="200"/>
      <c r="E887" s="200"/>
      <c r="F887" s="200"/>
      <c r="G887" s="201"/>
      <c r="J887" s="70"/>
      <c r="K887" s="70"/>
      <c r="M887" s="70"/>
      <c r="W887" s="200"/>
      <c r="X887" s="200"/>
      <c r="Y887" s="200"/>
      <c r="Z887" s="200"/>
      <c r="AA887" s="200"/>
    </row>
    <row r="888" spans="1:27" ht="12.75">
      <c r="A888" s="222"/>
      <c r="B888" s="222"/>
      <c r="D888" s="200"/>
      <c r="E888" s="200"/>
      <c r="F888" s="200"/>
      <c r="G888" s="201"/>
      <c r="J888" s="70"/>
      <c r="K888" s="70"/>
      <c r="M888" s="70"/>
      <c r="W888" s="200"/>
      <c r="X888" s="200"/>
      <c r="Y888" s="200"/>
      <c r="Z888" s="200"/>
      <c r="AA888" s="200"/>
    </row>
    <row r="889" spans="1:27" ht="12.75">
      <c r="A889" s="222"/>
      <c r="B889" s="222"/>
      <c r="D889" s="200"/>
      <c r="E889" s="200"/>
      <c r="F889" s="200"/>
      <c r="G889" s="201"/>
      <c r="J889" s="70"/>
      <c r="K889" s="70"/>
      <c r="M889" s="70"/>
      <c r="W889" s="200"/>
      <c r="X889" s="200"/>
      <c r="Y889" s="200"/>
      <c r="Z889" s="200"/>
      <c r="AA889" s="200"/>
    </row>
    <row r="890" spans="1:27" ht="12.75">
      <c r="A890" s="222"/>
      <c r="B890" s="222"/>
      <c r="D890" s="200"/>
      <c r="E890" s="200"/>
      <c r="F890" s="200"/>
      <c r="G890" s="201"/>
      <c r="J890" s="70"/>
      <c r="K890" s="70"/>
      <c r="M890" s="70"/>
      <c r="W890" s="200"/>
      <c r="X890" s="200"/>
      <c r="Y890" s="200"/>
      <c r="Z890" s="200"/>
      <c r="AA890" s="200"/>
    </row>
    <row r="891" spans="1:27" ht="12.75">
      <c r="A891" s="222"/>
      <c r="B891" s="222"/>
      <c r="D891" s="200"/>
      <c r="E891" s="200"/>
      <c r="F891" s="200"/>
      <c r="G891" s="201"/>
      <c r="J891" s="70"/>
      <c r="K891" s="70"/>
      <c r="M891" s="70"/>
      <c r="W891" s="200"/>
      <c r="X891" s="200"/>
      <c r="Y891" s="200"/>
      <c r="Z891" s="200"/>
      <c r="AA891" s="200"/>
    </row>
    <row r="892" spans="1:27" ht="12.75">
      <c r="A892" s="222"/>
      <c r="B892" s="222"/>
      <c r="D892" s="200"/>
      <c r="E892" s="200"/>
      <c r="F892" s="200"/>
      <c r="G892" s="201"/>
      <c r="J892" s="70"/>
      <c r="K892" s="70"/>
      <c r="M892" s="70"/>
      <c r="W892" s="200"/>
      <c r="X892" s="200"/>
      <c r="Y892" s="200"/>
      <c r="Z892" s="200"/>
      <c r="AA892" s="200"/>
    </row>
    <row r="893" spans="1:27" ht="12.75">
      <c r="A893" s="222"/>
      <c r="B893" s="222"/>
      <c r="D893" s="200"/>
      <c r="E893" s="200"/>
      <c r="F893" s="200"/>
      <c r="G893" s="201"/>
      <c r="J893" s="70"/>
      <c r="K893" s="70"/>
      <c r="M893" s="70"/>
      <c r="W893" s="200"/>
      <c r="X893" s="200"/>
      <c r="Y893" s="200"/>
      <c r="Z893" s="200"/>
      <c r="AA893" s="200"/>
    </row>
    <row r="894" spans="1:27" ht="12.75">
      <c r="A894" s="222"/>
      <c r="B894" s="222"/>
      <c r="D894" s="200"/>
      <c r="E894" s="200"/>
      <c r="F894" s="200"/>
      <c r="G894" s="201"/>
      <c r="J894" s="70"/>
      <c r="K894" s="70"/>
      <c r="M894" s="70"/>
      <c r="W894" s="200"/>
      <c r="X894" s="200"/>
      <c r="Y894" s="200"/>
      <c r="Z894" s="200"/>
      <c r="AA894" s="200"/>
    </row>
    <row r="895" spans="1:27" ht="12.75">
      <c r="A895" s="222"/>
      <c r="B895" s="222"/>
      <c r="D895" s="200"/>
      <c r="E895" s="200"/>
      <c r="F895" s="200"/>
      <c r="G895" s="201"/>
      <c r="J895" s="70"/>
      <c r="K895" s="70"/>
      <c r="M895" s="70"/>
      <c r="W895" s="200"/>
      <c r="X895" s="200"/>
      <c r="Y895" s="200"/>
      <c r="Z895" s="200"/>
      <c r="AA895" s="200"/>
    </row>
    <row r="896" spans="1:27" ht="12.75">
      <c r="A896" s="222"/>
      <c r="B896" s="222"/>
      <c r="D896" s="200"/>
      <c r="E896" s="200"/>
      <c r="F896" s="200"/>
      <c r="G896" s="201"/>
      <c r="J896" s="70"/>
      <c r="K896" s="70"/>
      <c r="M896" s="70"/>
      <c r="W896" s="200"/>
      <c r="X896" s="200"/>
      <c r="Y896" s="200"/>
      <c r="Z896" s="200"/>
      <c r="AA896" s="200"/>
    </row>
    <row r="897" spans="1:27" ht="12.75">
      <c r="A897" s="222"/>
      <c r="B897" s="222"/>
      <c r="D897" s="200"/>
      <c r="E897" s="200"/>
      <c r="F897" s="200"/>
      <c r="G897" s="201"/>
      <c r="J897" s="70"/>
      <c r="K897" s="70"/>
      <c r="M897" s="70"/>
      <c r="W897" s="200"/>
      <c r="X897" s="200"/>
      <c r="Y897" s="200"/>
      <c r="Z897" s="200"/>
      <c r="AA897" s="200"/>
    </row>
    <row r="898" spans="1:27" ht="12.75">
      <c r="A898" s="222"/>
      <c r="B898" s="222"/>
      <c r="D898" s="200"/>
      <c r="E898" s="200"/>
      <c r="F898" s="200"/>
      <c r="G898" s="201"/>
      <c r="J898" s="70"/>
      <c r="K898" s="70"/>
      <c r="M898" s="70"/>
      <c r="W898" s="200"/>
      <c r="X898" s="200"/>
      <c r="Y898" s="200"/>
      <c r="Z898" s="200"/>
      <c r="AA898" s="200"/>
    </row>
    <row r="899" spans="1:27" ht="12.75">
      <c r="A899" s="222"/>
      <c r="B899" s="222"/>
      <c r="D899" s="200"/>
      <c r="E899" s="200"/>
      <c r="F899" s="200"/>
      <c r="G899" s="201"/>
      <c r="J899" s="70"/>
      <c r="K899" s="70"/>
      <c r="M899" s="70"/>
      <c r="W899" s="200"/>
      <c r="X899" s="200"/>
      <c r="Y899" s="200"/>
      <c r="Z899" s="200"/>
      <c r="AA899" s="200"/>
    </row>
    <row r="900" spans="1:27" ht="12.75">
      <c r="A900" s="222"/>
      <c r="B900" s="222"/>
      <c r="D900" s="200"/>
      <c r="E900" s="200"/>
      <c r="F900" s="200"/>
      <c r="G900" s="201"/>
      <c r="J900" s="70"/>
      <c r="K900" s="70"/>
      <c r="M900" s="70"/>
      <c r="W900" s="200"/>
      <c r="X900" s="200"/>
      <c r="Y900" s="200"/>
      <c r="Z900" s="200"/>
      <c r="AA900" s="200"/>
    </row>
    <row r="901" spans="1:27" ht="12.75">
      <c r="A901" s="222"/>
      <c r="B901" s="222"/>
      <c r="D901" s="200"/>
      <c r="E901" s="200"/>
      <c r="F901" s="200"/>
      <c r="G901" s="201"/>
      <c r="J901" s="70"/>
      <c r="K901" s="70"/>
      <c r="M901" s="70"/>
      <c r="W901" s="200"/>
      <c r="X901" s="200"/>
      <c r="Y901" s="200"/>
      <c r="Z901" s="200"/>
      <c r="AA901" s="200"/>
    </row>
    <row r="902" spans="1:27" ht="12.75">
      <c r="A902" s="222"/>
      <c r="B902" s="222"/>
      <c r="D902" s="200"/>
      <c r="E902" s="200"/>
      <c r="F902" s="200"/>
      <c r="G902" s="201"/>
      <c r="J902" s="70"/>
      <c r="K902" s="70"/>
      <c r="M902" s="70"/>
      <c r="W902" s="200"/>
      <c r="X902" s="200"/>
      <c r="Y902" s="200"/>
      <c r="Z902" s="200"/>
      <c r="AA902" s="200"/>
    </row>
    <row r="903" spans="1:27" ht="12.75">
      <c r="A903" s="222"/>
      <c r="B903" s="222"/>
      <c r="D903" s="200"/>
      <c r="E903" s="200"/>
      <c r="F903" s="200"/>
      <c r="G903" s="201"/>
      <c r="J903" s="70"/>
      <c r="K903" s="70"/>
      <c r="M903" s="70"/>
      <c r="W903" s="200"/>
      <c r="X903" s="200"/>
      <c r="Y903" s="200"/>
      <c r="Z903" s="200"/>
      <c r="AA903" s="200"/>
    </row>
    <row r="904" spans="1:27" ht="12.75">
      <c r="A904" s="222"/>
      <c r="B904" s="222"/>
      <c r="D904" s="200"/>
      <c r="E904" s="200"/>
      <c r="F904" s="200"/>
      <c r="G904" s="201"/>
      <c r="J904" s="70"/>
      <c r="K904" s="70"/>
      <c r="M904" s="70"/>
      <c r="W904" s="200"/>
      <c r="X904" s="200"/>
      <c r="Y904" s="200"/>
      <c r="Z904" s="200"/>
      <c r="AA904" s="200"/>
    </row>
    <row r="905" spans="1:27" ht="12.75">
      <c r="A905" s="222"/>
      <c r="B905" s="222"/>
      <c r="D905" s="200"/>
      <c r="E905" s="200"/>
      <c r="F905" s="200"/>
      <c r="G905" s="201"/>
      <c r="J905" s="70"/>
      <c r="K905" s="70"/>
      <c r="M905" s="70"/>
      <c r="W905" s="200"/>
      <c r="X905" s="200"/>
      <c r="Y905" s="200"/>
      <c r="Z905" s="200"/>
      <c r="AA905" s="200"/>
    </row>
    <row r="906" spans="1:27" ht="12.75">
      <c r="A906" s="222"/>
      <c r="B906" s="222"/>
      <c r="D906" s="200"/>
      <c r="E906" s="200"/>
      <c r="F906" s="200"/>
      <c r="G906" s="201"/>
      <c r="J906" s="70"/>
      <c r="K906" s="70"/>
      <c r="M906" s="70"/>
      <c r="W906" s="200"/>
      <c r="X906" s="200"/>
      <c r="Y906" s="200"/>
      <c r="Z906" s="200"/>
      <c r="AA906" s="200"/>
    </row>
    <row r="907" spans="1:27" ht="12.75">
      <c r="A907" s="222"/>
      <c r="B907" s="222"/>
      <c r="D907" s="200"/>
      <c r="E907" s="200"/>
      <c r="F907" s="200"/>
      <c r="G907" s="201"/>
      <c r="J907" s="70"/>
      <c r="K907" s="70"/>
      <c r="M907" s="70"/>
      <c r="W907" s="200"/>
      <c r="X907" s="200"/>
      <c r="Y907" s="200"/>
      <c r="Z907" s="200"/>
      <c r="AA907" s="200"/>
    </row>
    <row r="908" spans="1:27" ht="12.75">
      <c r="A908" s="222"/>
      <c r="B908" s="222"/>
      <c r="D908" s="200"/>
      <c r="E908" s="200"/>
      <c r="F908" s="200"/>
      <c r="G908" s="201"/>
      <c r="J908" s="70"/>
      <c r="K908" s="70"/>
      <c r="M908" s="70"/>
      <c r="W908" s="200"/>
      <c r="X908" s="200"/>
      <c r="Y908" s="200"/>
      <c r="Z908" s="200"/>
      <c r="AA908" s="200"/>
    </row>
    <row r="909" spans="1:27" ht="12.75">
      <c r="A909" s="222"/>
      <c r="B909" s="222"/>
      <c r="D909" s="200"/>
      <c r="E909" s="200"/>
      <c r="F909" s="200"/>
      <c r="G909" s="201"/>
      <c r="J909" s="70"/>
      <c r="K909" s="70"/>
      <c r="M909" s="70"/>
      <c r="W909" s="200"/>
      <c r="X909" s="200"/>
      <c r="Y909" s="200"/>
      <c r="Z909" s="200"/>
      <c r="AA909" s="200"/>
    </row>
    <row r="910" spans="1:27" ht="12.75">
      <c r="A910" s="222"/>
      <c r="B910" s="222"/>
      <c r="D910" s="200"/>
      <c r="E910" s="200"/>
      <c r="F910" s="200"/>
      <c r="G910" s="201"/>
      <c r="J910" s="70"/>
      <c r="K910" s="70"/>
      <c r="M910" s="70"/>
      <c r="W910" s="200"/>
      <c r="X910" s="200"/>
      <c r="Y910" s="200"/>
      <c r="Z910" s="200"/>
      <c r="AA910" s="200"/>
    </row>
    <row r="911" spans="1:27" ht="12.75">
      <c r="A911" s="222"/>
      <c r="B911" s="222"/>
      <c r="D911" s="200"/>
      <c r="E911" s="200"/>
      <c r="F911" s="200"/>
      <c r="G911" s="201"/>
      <c r="J911" s="70"/>
      <c r="K911" s="70"/>
      <c r="M911" s="70"/>
      <c r="W911" s="200"/>
      <c r="X911" s="200"/>
      <c r="Y911" s="200"/>
      <c r="Z911" s="200"/>
      <c r="AA911" s="200"/>
    </row>
    <row r="912" spans="1:27" ht="12.75">
      <c r="A912" s="222"/>
      <c r="B912" s="222"/>
      <c r="D912" s="200"/>
      <c r="E912" s="200"/>
      <c r="F912" s="200"/>
      <c r="G912" s="201"/>
      <c r="J912" s="70"/>
      <c r="K912" s="70"/>
      <c r="M912" s="70"/>
      <c r="W912" s="200"/>
      <c r="X912" s="200"/>
      <c r="Y912" s="200"/>
      <c r="Z912" s="200"/>
      <c r="AA912" s="200"/>
    </row>
    <row r="913" spans="1:27" ht="12.75">
      <c r="A913" s="222"/>
      <c r="B913" s="222"/>
      <c r="D913" s="200"/>
      <c r="E913" s="200"/>
      <c r="F913" s="200"/>
      <c r="G913" s="201"/>
      <c r="J913" s="70"/>
      <c r="K913" s="70"/>
      <c r="M913" s="70"/>
      <c r="W913" s="200"/>
      <c r="X913" s="200"/>
      <c r="Y913" s="200"/>
      <c r="Z913" s="200"/>
      <c r="AA913" s="200"/>
    </row>
    <row r="914" spans="1:27" ht="12.75">
      <c r="A914" s="222"/>
      <c r="B914" s="222"/>
      <c r="D914" s="200"/>
      <c r="E914" s="200"/>
      <c r="F914" s="200"/>
      <c r="G914" s="201"/>
      <c r="J914" s="70"/>
      <c r="K914" s="70"/>
      <c r="M914" s="70"/>
      <c r="W914" s="200"/>
      <c r="X914" s="200"/>
      <c r="Y914" s="200"/>
      <c r="Z914" s="200"/>
      <c r="AA914" s="200"/>
    </row>
    <row r="915" spans="1:27" ht="12.75">
      <c r="A915" s="222"/>
      <c r="B915" s="222"/>
      <c r="D915" s="200"/>
      <c r="E915" s="200"/>
      <c r="F915" s="200"/>
      <c r="G915" s="201"/>
      <c r="J915" s="70"/>
      <c r="K915" s="70"/>
      <c r="M915" s="70"/>
      <c r="W915" s="200"/>
      <c r="X915" s="200"/>
      <c r="Y915" s="200"/>
      <c r="Z915" s="200"/>
      <c r="AA915" s="200"/>
    </row>
    <row r="916" spans="1:27" ht="12.75">
      <c r="A916" s="222"/>
      <c r="B916" s="222"/>
      <c r="D916" s="200"/>
      <c r="E916" s="200"/>
      <c r="F916" s="200"/>
      <c r="G916" s="201"/>
      <c r="J916" s="70"/>
      <c r="K916" s="70"/>
      <c r="M916" s="70"/>
      <c r="W916" s="200"/>
      <c r="X916" s="200"/>
      <c r="Y916" s="200"/>
      <c r="Z916" s="200"/>
      <c r="AA916" s="200"/>
    </row>
    <row r="917" spans="1:27" ht="12.75">
      <c r="A917" s="222"/>
      <c r="B917" s="222"/>
      <c r="D917" s="200"/>
      <c r="E917" s="200"/>
      <c r="F917" s="200"/>
      <c r="G917" s="201"/>
      <c r="J917" s="70"/>
      <c r="K917" s="70"/>
      <c r="M917" s="70"/>
      <c r="W917" s="200"/>
      <c r="X917" s="200"/>
      <c r="Y917" s="200"/>
      <c r="Z917" s="200"/>
      <c r="AA917" s="200"/>
    </row>
    <row r="918" spans="1:27" ht="12.75">
      <c r="A918" s="222"/>
      <c r="B918" s="222"/>
      <c r="D918" s="200"/>
      <c r="E918" s="200"/>
      <c r="F918" s="200"/>
      <c r="G918" s="201"/>
      <c r="J918" s="70"/>
      <c r="K918" s="70"/>
      <c r="M918" s="70"/>
      <c r="W918" s="200"/>
      <c r="X918" s="200"/>
      <c r="Y918" s="200"/>
      <c r="Z918" s="200"/>
      <c r="AA918" s="200"/>
    </row>
    <row r="919" spans="1:27" ht="12.75">
      <c r="A919" s="222"/>
      <c r="B919" s="222"/>
      <c r="D919" s="200"/>
      <c r="E919" s="200"/>
      <c r="F919" s="200"/>
      <c r="G919" s="201"/>
      <c r="J919" s="70"/>
      <c r="K919" s="70"/>
      <c r="M919" s="70"/>
      <c r="W919" s="200"/>
      <c r="X919" s="200"/>
      <c r="Y919" s="200"/>
      <c r="Z919" s="200"/>
      <c r="AA919" s="200"/>
    </row>
    <row r="920" spans="1:27" ht="12.75">
      <c r="A920" s="222"/>
      <c r="B920" s="222"/>
      <c r="D920" s="200"/>
      <c r="E920" s="200"/>
      <c r="F920" s="200"/>
      <c r="G920" s="201"/>
      <c r="J920" s="70"/>
      <c r="K920" s="70"/>
      <c r="M920" s="70"/>
      <c r="W920" s="200"/>
      <c r="X920" s="200"/>
      <c r="Y920" s="200"/>
      <c r="Z920" s="200"/>
      <c r="AA920" s="200"/>
    </row>
    <row r="921" spans="1:27" ht="12.75">
      <c r="A921" s="222"/>
      <c r="B921" s="222"/>
      <c r="D921" s="200"/>
      <c r="E921" s="200"/>
      <c r="F921" s="200"/>
      <c r="G921" s="201"/>
      <c r="J921" s="70"/>
      <c r="K921" s="70"/>
      <c r="M921" s="70"/>
      <c r="W921" s="200"/>
      <c r="X921" s="200"/>
      <c r="Y921" s="200"/>
      <c r="Z921" s="200"/>
      <c r="AA921" s="200"/>
    </row>
    <row r="922" spans="1:27" ht="12.75">
      <c r="A922" s="222"/>
      <c r="B922" s="222"/>
      <c r="D922" s="200"/>
      <c r="E922" s="200"/>
      <c r="F922" s="200"/>
      <c r="G922" s="201"/>
      <c r="J922" s="70"/>
      <c r="K922" s="70"/>
      <c r="M922" s="70"/>
      <c r="W922" s="200"/>
      <c r="X922" s="200"/>
      <c r="Y922" s="200"/>
      <c r="Z922" s="200"/>
      <c r="AA922" s="200"/>
    </row>
    <row r="923" spans="1:27" ht="12.75">
      <c r="A923" s="222"/>
      <c r="B923" s="222"/>
      <c r="D923" s="200"/>
      <c r="E923" s="200"/>
      <c r="F923" s="200"/>
      <c r="G923" s="201"/>
      <c r="J923" s="70"/>
      <c r="K923" s="70"/>
      <c r="M923" s="70"/>
      <c r="W923" s="200"/>
      <c r="X923" s="200"/>
      <c r="Y923" s="200"/>
      <c r="Z923" s="200"/>
      <c r="AA923" s="200"/>
    </row>
    <row r="924" spans="1:27" ht="12.75">
      <c r="A924" s="222"/>
      <c r="B924" s="222"/>
      <c r="D924" s="200"/>
      <c r="E924" s="200"/>
      <c r="F924" s="200"/>
      <c r="G924" s="201"/>
      <c r="J924" s="70"/>
      <c r="K924" s="70"/>
      <c r="M924" s="70"/>
      <c r="W924" s="200"/>
      <c r="X924" s="200"/>
      <c r="Y924" s="200"/>
      <c r="Z924" s="200"/>
      <c r="AA924" s="200"/>
    </row>
    <row r="925" spans="1:27" ht="12.75">
      <c r="A925" s="222"/>
      <c r="B925" s="222"/>
      <c r="D925" s="200"/>
      <c r="E925" s="200"/>
      <c r="F925" s="200"/>
      <c r="G925" s="201"/>
      <c r="J925" s="70"/>
      <c r="K925" s="70"/>
      <c r="M925" s="70"/>
      <c r="W925" s="200"/>
      <c r="X925" s="200"/>
      <c r="Y925" s="200"/>
      <c r="Z925" s="200"/>
      <c r="AA925" s="200"/>
    </row>
    <row r="926" spans="1:27" ht="12.75">
      <c r="A926" s="222"/>
      <c r="B926" s="222"/>
      <c r="D926" s="200"/>
      <c r="E926" s="200"/>
      <c r="F926" s="200"/>
      <c r="G926" s="201"/>
      <c r="J926" s="70"/>
      <c r="K926" s="70"/>
      <c r="M926" s="70"/>
      <c r="W926" s="200"/>
      <c r="X926" s="200"/>
      <c r="Y926" s="200"/>
      <c r="Z926" s="200"/>
      <c r="AA926" s="200"/>
    </row>
    <row r="927" spans="1:27" ht="12.75">
      <c r="A927" s="222"/>
      <c r="B927" s="222"/>
      <c r="D927" s="200"/>
      <c r="E927" s="200"/>
      <c r="F927" s="200"/>
      <c r="G927" s="201"/>
      <c r="J927" s="70"/>
      <c r="K927" s="70"/>
      <c r="M927" s="70"/>
      <c r="W927" s="200"/>
      <c r="X927" s="200"/>
      <c r="Y927" s="200"/>
      <c r="Z927" s="200"/>
      <c r="AA927" s="200"/>
    </row>
    <row r="928" spans="1:27" ht="12.75">
      <c r="A928" s="222"/>
      <c r="B928" s="222"/>
      <c r="D928" s="200"/>
      <c r="E928" s="200"/>
      <c r="F928" s="200"/>
      <c r="G928" s="201"/>
      <c r="J928" s="70"/>
      <c r="K928" s="70"/>
      <c r="M928" s="70"/>
      <c r="W928" s="200"/>
      <c r="X928" s="200"/>
      <c r="Y928" s="200"/>
      <c r="Z928" s="200"/>
      <c r="AA928" s="200"/>
    </row>
    <row r="929" spans="1:27" ht="12.75">
      <c r="A929" s="222"/>
      <c r="B929" s="222"/>
      <c r="D929" s="200"/>
      <c r="E929" s="200"/>
      <c r="F929" s="200"/>
      <c r="G929" s="201"/>
      <c r="J929" s="70"/>
      <c r="K929" s="70"/>
      <c r="M929" s="70"/>
      <c r="W929" s="200"/>
      <c r="X929" s="200"/>
      <c r="Y929" s="200"/>
      <c r="Z929" s="200"/>
      <c r="AA929" s="200"/>
    </row>
    <row r="930" spans="1:27" ht="12.75">
      <c r="A930" s="222"/>
      <c r="B930" s="222"/>
      <c r="D930" s="200"/>
      <c r="E930" s="200"/>
      <c r="F930" s="200"/>
      <c r="G930" s="201"/>
      <c r="J930" s="70"/>
      <c r="K930" s="70"/>
      <c r="M930" s="70"/>
      <c r="W930" s="200"/>
      <c r="X930" s="200"/>
      <c r="Y930" s="200"/>
      <c r="Z930" s="200"/>
      <c r="AA930" s="200"/>
    </row>
    <row r="931" spans="1:27" ht="12.75">
      <c r="A931" s="222"/>
      <c r="B931" s="222"/>
      <c r="D931" s="200"/>
      <c r="E931" s="200"/>
      <c r="F931" s="200"/>
      <c r="G931" s="201"/>
      <c r="J931" s="70"/>
      <c r="K931" s="70"/>
      <c r="M931" s="70"/>
      <c r="W931" s="200"/>
      <c r="X931" s="200"/>
      <c r="Y931" s="200"/>
      <c r="Z931" s="200"/>
      <c r="AA931" s="200"/>
    </row>
    <row r="932" spans="1:27" ht="12.75">
      <c r="A932" s="222"/>
      <c r="B932" s="222"/>
      <c r="D932" s="200"/>
      <c r="E932" s="200"/>
      <c r="F932" s="200"/>
      <c r="G932" s="201"/>
      <c r="J932" s="70"/>
      <c r="K932" s="70"/>
      <c r="M932" s="70"/>
      <c r="W932" s="200"/>
      <c r="X932" s="200"/>
      <c r="Y932" s="200"/>
      <c r="Z932" s="200"/>
      <c r="AA932" s="200"/>
    </row>
    <row r="933" spans="1:27" ht="12.75">
      <c r="A933" s="222"/>
      <c r="B933" s="222"/>
      <c r="D933" s="200"/>
      <c r="E933" s="200"/>
      <c r="F933" s="200"/>
      <c r="G933" s="201"/>
      <c r="J933" s="70"/>
      <c r="K933" s="70"/>
      <c r="M933" s="70"/>
      <c r="W933" s="200"/>
      <c r="X933" s="200"/>
      <c r="Y933" s="200"/>
      <c r="Z933" s="200"/>
      <c r="AA933" s="200"/>
    </row>
    <row r="934" spans="1:27" ht="12.75">
      <c r="A934" s="222"/>
      <c r="B934" s="222"/>
      <c r="D934" s="200"/>
      <c r="E934" s="200"/>
      <c r="F934" s="200"/>
      <c r="G934" s="201"/>
      <c r="J934" s="70"/>
      <c r="K934" s="70"/>
      <c r="M934" s="70"/>
      <c r="W934" s="200"/>
      <c r="X934" s="200"/>
      <c r="Y934" s="200"/>
      <c r="Z934" s="200"/>
      <c r="AA934" s="200"/>
    </row>
    <row r="935" spans="1:27" ht="12.75">
      <c r="A935" s="222"/>
      <c r="B935" s="222"/>
      <c r="D935" s="200"/>
      <c r="E935" s="200"/>
      <c r="F935" s="200"/>
      <c r="G935" s="201"/>
      <c r="J935" s="70"/>
      <c r="K935" s="70"/>
      <c r="M935" s="70"/>
      <c r="W935" s="200"/>
      <c r="X935" s="200"/>
      <c r="Y935" s="200"/>
      <c r="Z935" s="200"/>
      <c r="AA935" s="200"/>
    </row>
    <row r="936" spans="1:27" ht="12.75">
      <c r="A936" s="222"/>
      <c r="B936" s="222"/>
      <c r="D936" s="200"/>
      <c r="E936" s="200"/>
      <c r="F936" s="200"/>
      <c r="G936" s="201"/>
      <c r="J936" s="70"/>
      <c r="K936" s="70"/>
      <c r="M936" s="70"/>
      <c r="W936" s="200"/>
      <c r="X936" s="200"/>
      <c r="Y936" s="200"/>
      <c r="Z936" s="200"/>
      <c r="AA936" s="200"/>
    </row>
    <row r="937" spans="1:27" ht="12.75">
      <c r="A937" s="222"/>
      <c r="B937" s="222"/>
      <c r="D937" s="200"/>
      <c r="E937" s="200"/>
      <c r="F937" s="200"/>
      <c r="G937" s="201"/>
      <c r="J937" s="70"/>
      <c r="K937" s="70"/>
      <c r="M937" s="70"/>
      <c r="W937" s="200"/>
      <c r="X937" s="200"/>
      <c r="Y937" s="200"/>
      <c r="Z937" s="200"/>
      <c r="AA937" s="200"/>
    </row>
    <row r="938" spans="1:27" ht="12.75">
      <c r="A938" s="222"/>
      <c r="B938" s="222"/>
      <c r="D938" s="200"/>
      <c r="E938" s="200"/>
      <c r="F938" s="200"/>
      <c r="G938" s="201"/>
      <c r="J938" s="70"/>
      <c r="K938" s="70"/>
      <c r="M938" s="70"/>
      <c r="W938" s="200"/>
      <c r="X938" s="200"/>
      <c r="Y938" s="200"/>
      <c r="Z938" s="200"/>
      <c r="AA938" s="200"/>
    </row>
    <row r="939" spans="1:27" ht="12.75">
      <c r="A939" s="222"/>
      <c r="B939" s="222"/>
      <c r="D939" s="200"/>
      <c r="E939" s="200"/>
      <c r="F939" s="200"/>
      <c r="G939" s="201"/>
      <c r="J939" s="70"/>
      <c r="K939" s="70"/>
      <c r="M939" s="70"/>
      <c r="W939" s="200"/>
      <c r="X939" s="200"/>
      <c r="Y939" s="200"/>
      <c r="Z939" s="200"/>
      <c r="AA939" s="200"/>
    </row>
    <row r="940" spans="1:27" ht="12.75">
      <c r="A940" s="222"/>
      <c r="B940" s="222"/>
      <c r="D940" s="200"/>
      <c r="E940" s="200"/>
      <c r="F940" s="200"/>
      <c r="G940" s="201"/>
      <c r="J940" s="70"/>
      <c r="K940" s="70"/>
      <c r="M940" s="70"/>
      <c r="W940" s="200"/>
      <c r="X940" s="200"/>
      <c r="Y940" s="200"/>
      <c r="Z940" s="200"/>
      <c r="AA940" s="200"/>
    </row>
    <row r="941" spans="1:27" ht="12.75">
      <c r="A941" s="222"/>
      <c r="B941" s="222"/>
      <c r="D941" s="200"/>
      <c r="E941" s="200"/>
      <c r="F941" s="200"/>
      <c r="G941" s="201"/>
      <c r="J941" s="70"/>
      <c r="K941" s="70"/>
      <c r="M941" s="70"/>
      <c r="W941" s="200"/>
      <c r="X941" s="200"/>
      <c r="Y941" s="200"/>
      <c r="Z941" s="200"/>
      <c r="AA941" s="200"/>
    </row>
    <row r="942" spans="1:27" ht="12.75">
      <c r="A942" s="222"/>
      <c r="B942" s="222"/>
      <c r="D942" s="200"/>
      <c r="E942" s="200"/>
      <c r="F942" s="200"/>
      <c r="G942" s="201"/>
      <c r="J942" s="70"/>
      <c r="K942" s="70"/>
      <c r="M942" s="70"/>
      <c r="W942" s="200"/>
      <c r="X942" s="200"/>
      <c r="Y942" s="200"/>
      <c r="Z942" s="200"/>
      <c r="AA942" s="200"/>
    </row>
    <row r="943" spans="1:27" ht="12.75">
      <c r="A943" s="222"/>
      <c r="B943" s="222"/>
      <c r="D943" s="200"/>
      <c r="E943" s="200"/>
      <c r="F943" s="200"/>
      <c r="G943" s="201"/>
      <c r="J943" s="70"/>
      <c r="K943" s="70"/>
      <c r="M943" s="70"/>
      <c r="W943" s="200"/>
      <c r="X943" s="200"/>
      <c r="Y943" s="200"/>
      <c r="Z943" s="200"/>
      <c r="AA943" s="200"/>
    </row>
    <row r="944" spans="1:27" ht="12.75">
      <c r="A944" s="222"/>
      <c r="B944" s="222"/>
      <c r="D944" s="200"/>
      <c r="E944" s="200"/>
      <c r="F944" s="200"/>
      <c r="G944" s="201"/>
      <c r="J944" s="70"/>
      <c r="K944" s="70"/>
      <c r="M944" s="70"/>
      <c r="W944" s="200"/>
      <c r="X944" s="200"/>
      <c r="Y944" s="200"/>
      <c r="Z944" s="200"/>
      <c r="AA944" s="200"/>
    </row>
    <row r="945" spans="1:27" ht="12.75">
      <c r="A945" s="222"/>
      <c r="B945" s="222"/>
      <c r="D945" s="200"/>
      <c r="E945" s="200"/>
      <c r="F945" s="200"/>
      <c r="G945" s="201"/>
      <c r="J945" s="70"/>
      <c r="K945" s="70"/>
      <c r="M945" s="70"/>
      <c r="W945" s="200"/>
      <c r="X945" s="200"/>
      <c r="Y945" s="200"/>
      <c r="Z945" s="200"/>
      <c r="AA945" s="200"/>
    </row>
    <row r="946" spans="1:27" ht="12.75">
      <c r="A946" s="222"/>
      <c r="B946" s="222"/>
      <c r="D946" s="200"/>
      <c r="E946" s="200"/>
      <c r="F946" s="200"/>
      <c r="G946" s="201"/>
      <c r="J946" s="70"/>
      <c r="K946" s="70"/>
      <c r="M946" s="70"/>
      <c r="W946" s="200"/>
      <c r="X946" s="200"/>
      <c r="Y946" s="200"/>
      <c r="Z946" s="200"/>
      <c r="AA946" s="200"/>
    </row>
    <row r="947" spans="1:27" ht="12.75">
      <c r="A947" s="222"/>
      <c r="B947" s="222"/>
      <c r="D947" s="200"/>
      <c r="E947" s="200"/>
      <c r="F947" s="200"/>
      <c r="G947" s="201"/>
      <c r="J947" s="70"/>
      <c r="K947" s="70"/>
      <c r="M947" s="70"/>
      <c r="W947" s="200"/>
      <c r="X947" s="200"/>
      <c r="Y947" s="200"/>
      <c r="Z947" s="200"/>
      <c r="AA947" s="200"/>
    </row>
    <row r="948" spans="1:27" ht="12.75">
      <c r="A948" s="222"/>
      <c r="B948" s="222"/>
      <c r="D948" s="200"/>
      <c r="E948" s="200"/>
      <c r="F948" s="200"/>
      <c r="G948" s="201"/>
      <c r="J948" s="70"/>
      <c r="K948" s="70"/>
      <c r="M948" s="70"/>
      <c r="W948" s="200"/>
      <c r="X948" s="200"/>
      <c r="Y948" s="200"/>
      <c r="Z948" s="200"/>
      <c r="AA948" s="200"/>
    </row>
    <row r="949" spans="1:27" ht="12.75">
      <c r="A949" s="222"/>
      <c r="B949" s="222"/>
      <c r="D949" s="200"/>
      <c r="E949" s="200"/>
      <c r="F949" s="200"/>
      <c r="G949" s="201"/>
      <c r="J949" s="70"/>
      <c r="K949" s="70"/>
      <c r="M949" s="70"/>
      <c r="W949" s="200"/>
      <c r="X949" s="200"/>
      <c r="Y949" s="200"/>
      <c r="Z949" s="200"/>
      <c r="AA949" s="200"/>
    </row>
    <row r="950" spans="1:27" ht="12.75">
      <c r="A950" s="222"/>
      <c r="B950" s="222"/>
      <c r="D950" s="200"/>
      <c r="E950" s="200"/>
      <c r="F950" s="200"/>
      <c r="G950" s="201"/>
      <c r="J950" s="70"/>
      <c r="K950" s="70"/>
      <c r="M950" s="70"/>
      <c r="W950" s="200"/>
      <c r="X950" s="200"/>
      <c r="Y950" s="200"/>
      <c r="Z950" s="200"/>
      <c r="AA950" s="200"/>
    </row>
    <row r="951" spans="1:27" ht="12.75">
      <c r="A951" s="222"/>
      <c r="B951" s="222"/>
      <c r="D951" s="200"/>
      <c r="E951" s="200"/>
      <c r="F951" s="200"/>
      <c r="G951" s="201"/>
      <c r="J951" s="70"/>
      <c r="K951" s="70"/>
      <c r="M951" s="70"/>
      <c r="W951" s="200"/>
      <c r="X951" s="200"/>
      <c r="Y951" s="200"/>
      <c r="Z951" s="200"/>
      <c r="AA951" s="200"/>
    </row>
    <row r="952" spans="1:27" ht="12.75">
      <c r="A952" s="222"/>
      <c r="B952" s="222"/>
      <c r="D952" s="200"/>
      <c r="E952" s="200"/>
      <c r="F952" s="200"/>
      <c r="G952" s="201"/>
      <c r="J952" s="70"/>
      <c r="K952" s="70"/>
      <c r="M952" s="70"/>
      <c r="W952" s="200"/>
      <c r="X952" s="200"/>
      <c r="Y952" s="200"/>
      <c r="Z952" s="200"/>
      <c r="AA952" s="200"/>
    </row>
    <row r="953" spans="1:27" ht="12.75">
      <c r="A953" s="222"/>
      <c r="B953" s="222"/>
      <c r="D953" s="200"/>
      <c r="E953" s="200"/>
      <c r="F953" s="200"/>
      <c r="G953" s="201"/>
      <c r="J953" s="70"/>
      <c r="K953" s="70"/>
      <c r="M953" s="70"/>
      <c r="W953" s="200"/>
      <c r="X953" s="200"/>
      <c r="Y953" s="200"/>
      <c r="Z953" s="200"/>
      <c r="AA953" s="200"/>
    </row>
    <row r="954" spans="1:27" ht="12.75">
      <c r="A954" s="222"/>
      <c r="B954" s="222"/>
      <c r="D954" s="200"/>
      <c r="E954" s="200"/>
      <c r="F954" s="200"/>
      <c r="G954" s="201"/>
      <c r="J954" s="70"/>
      <c r="K954" s="70"/>
      <c r="M954" s="70"/>
      <c r="W954" s="200"/>
      <c r="X954" s="200"/>
      <c r="Y954" s="200"/>
      <c r="Z954" s="200"/>
      <c r="AA954" s="200"/>
    </row>
    <row r="955" spans="1:27" ht="12.75">
      <c r="A955" s="222"/>
      <c r="B955" s="222"/>
      <c r="D955" s="200"/>
      <c r="E955" s="200"/>
      <c r="F955" s="200"/>
      <c r="G955" s="201"/>
      <c r="J955" s="70"/>
      <c r="K955" s="70"/>
      <c r="M955" s="70"/>
      <c r="W955" s="200"/>
      <c r="X955" s="200"/>
      <c r="Y955" s="200"/>
      <c r="Z955" s="200"/>
      <c r="AA955" s="200"/>
    </row>
    <row r="956" spans="1:27" ht="12.75">
      <c r="A956" s="222"/>
      <c r="B956" s="222"/>
      <c r="D956" s="200"/>
      <c r="E956" s="200"/>
      <c r="F956" s="200"/>
      <c r="G956" s="201"/>
      <c r="J956" s="70"/>
      <c r="K956" s="70"/>
      <c r="M956" s="70"/>
      <c r="W956" s="200"/>
      <c r="X956" s="200"/>
      <c r="Y956" s="200"/>
      <c r="Z956" s="200"/>
      <c r="AA956" s="200"/>
    </row>
    <row r="957" spans="1:27" ht="12.75">
      <c r="A957" s="222"/>
      <c r="B957" s="222"/>
      <c r="D957" s="200"/>
      <c r="E957" s="200"/>
      <c r="F957" s="200"/>
      <c r="G957" s="201"/>
      <c r="J957" s="70"/>
      <c r="K957" s="70"/>
      <c r="M957" s="70"/>
      <c r="W957" s="200"/>
      <c r="X957" s="200"/>
      <c r="Y957" s="200"/>
      <c r="Z957" s="200"/>
      <c r="AA957" s="200"/>
    </row>
    <row r="958" spans="1:27" ht="12.75">
      <c r="A958" s="222"/>
      <c r="B958" s="222"/>
      <c r="D958" s="200"/>
      <c r="E958" s="200"/>
      <c r="F958" s="200"/>
      <c r="G958" s="201"/>
      <c r="J958" s="70"/>
      <c r="K958" s="70"/>
      <c r="M958" s="70"/>
      <c r="W958" s="200"/>
      <c r="X958" s="200"/>
      <c r="Y958" s="200"/>
      <c r="Z958" s="200"/>
      <c r="AA958" s="200"/>
    </row>
    <row r="959" spans="1:27" ht="12.75">
      <c r="A959" s="222"/>
      <c r="B959" s="222"/>
      <c r="D959" s="200"/>
      <c r="E959" s="200"/>
      <c r="F959" s="200"/>
      <c r="G959" s="201"/>
      <c r="J959" s="70"/>
      <c r="K959" s="70"/>
      <c r="M959" s="70"/>
      <c r="W959" s="200"/>
      <c r="X959" s="200"/>
      <c r="Y959" s="200"/>
      <c r="Z959" s="200"/>
      <c r="AA959" s="200"/>
    </row>
    <row r="960" spans="1:27" ht="12.75">
      <c r="A960" s="222"/>
      <c r="B960" s="222"/>
      <c r="D960" s="200"/>
      <c r="E960" s="200"/>
      <c r="F960" s="200"/>
      <c r="G960" s="201"/>
      <c r="J960" s="70"/>
      <c r="K960" s="70"/>
      <c r="M960" s="70"/>
      <c r="W960" s="200"/>
      <c r="X960" s="200"/>
      <c r="Y960" s="200"/>
      <c r="Z960" s="200"/>
      <c r="AA960" s="200"/>
    </row>
    <row r="961" spans="1:27" ht="12.75">
      <c r="A961" s="222"/>
      <c r="B961" s="222"/>
      <c r="D961" s="200"/>
      <c r="E961" s="200"/>
      <c r="F961" s="200"/>
      <c r="G961" s="201"/>
      <c r="J961" s="70"/>
      <c r="K961" s="70"/>
      <c r="M961" s="70"/>
      <c r="W961" s="200"/>
      <c r="X961" s="200"/>
      <c r="Y961" s="200"/>
      <c r="Z961" s="200"/>
      <c r="AA961" s="200"/>
    </row>
    <row r="962" spans="1:27" ht="12.75">
      <c r="A962" s="222"/>
      <c r="B962" s="222"/>
      <c r="D962" s="200"/>
      <c r="E962" s="200"/>
      <c r="F962" s="200"/>
      <c r="G962" s="201"/>
      <c r="J962" s="70"/>
      <c r="K962" s="70"/>
      <c r="M962" s="70"/>
      <c r="W962" s="200"/>
      <c r="X962" s="200"/>
      <c r="Y962" s="200"/>
      <c r="Z962" s="200"/>
      <c r="AA962" s="200"/>
    </row>
    <row r="963" spans="1:27" ht="12.75">
      <c r="A963" s="222"/>
      <c r="B963" s="222"/>
      <c r="D963" s="200"/>
      <c r="E963" s="200"/>
      <c r="F963" s="200"/>
      <c r="G963" s="201"/>
      <c r="J963" s="70"/>
      <c r="K963" s="70"/>
      <c r="M963" s="70"/>
      <c r="W963" s="200"/>
      <c r="X963" s="200"/>
      <c r="Y963" s="200"/>
      <c r="Z963" s="200"/>
      <c r="AA963" s="200"/>
    </row>
    <row r="964" spans="1:27" ht="12.75">
      <c r="A964" s="222"/>
      <c r="B964" s="222"/>
      <c r="D964" s="200"/>
      <c r="E964" s="200"/>
      <c r="F964" s="200"/>
      <c r="G964" s="201"/>
      <c r="J964" s="70"/>
      <c r="K964" s="70"/>
      <c r="M964" s="70"/>
      <c r="W964" s="200"/>
      <c r="X964" s="200"/>
      <c r="Y964" s="200"/>
      <c r="Z964" s="200"/>
      <c r="AA964" s="200"/>
    </row>
    <row r="965" spans="1:27" ht="12.75">
      <c r="A965" s="222"/>
      <c r="B965" s="222"/>
      <c r="D965" s="200"/>
      <c r="E965" s="200"/>
      <c r="F965" s="200"/>
      <c r="G965" s="201"/>
      <c r="J965" s="70"/>
      <c r="K965" s="70"/>
      <c r="M965" s="70"/>
      <c r="W965" s="200"/>
      <c r="X965" s="200"/>
      <c r="Y965" s="200"/>
      <c r="Z965" s="200"/>
      <c r="AA965" s="200"/>
    </row>
    <row r="966" spans="1:27" ht="12.75">
      <c r="A966" s="222"/>
      <c r="B966" s="222"/>
      <c r="D966" s="200"/>
      <c r="E966" s="200"/>
      <c r="F966" s="200"/>
      <c r="G966" s="201"/>
      <c r="J966" s="70"/>
      <c r="K966" s="70"/>
      <c r="M966" s="70"/>
      <c r="W966" s="200"/>
      <c r="X966" s="200"/>
      <c r="Y966" s="200"/>
      <c r="Z966" s="200"/>
      <c r="AA966" s="200"/>
    </row>
    <row r="967" spans="1:27" ht="12.75">
      <c r="A967" s="222"/>
      <c r="B967" s="222"/>
      <c r="D967" s="200"/>
      <c r="E967" s="200"/>
      <c r="F967" s="200"/>
      <c r="G967" s="201"/>
      <c r="J967" s="70"/>
      <c r="K967" s="70"/>
      <c r="M967" s="70"/>
      <c r="W967" s="200"/>
      <c r="X967" s="200"/>
      <c r="Y967" s="200"/>
      <c r="Z967" s="200"/>
      <c r="AA967" s="200"/>
    </row>
    <row r="968" spans="1:27" ht="12.75">
      <c r="A968" s="222"/>
      <c r="B968" s="222"/>
      <c r="D968" s="200"/>
      <c r="E968" s="200"/>
      <c r="F968" s="200"/>
      <c r="G968" s="201"/>
      <c r="J968" s="70"/>
      <c r="K968" s="70"/>
      <c r="M968" s="70"/>
      <c r="W968" s="200"/>
      <c r="X968" s="200"/>
      <c r="Y968" s="200"/>
      <c r="Z968" s="200"/>
      <c r="AA968" s="200"/>
    </row>
    <row r="969" spans="1:27" ht="12.75">
      <c r="A969" s="222"/>
      <c r="B969" s="222"/>
      <c r="D969" s="200"/>
      <c r="E969" s="200"/>
      <c r="F969" s="200"/>
      <c r="G969" s="201"/>
      <c r="J969" s="70"/>
      <c r="K969" s="70"/>
      <c r="M969" s="70"/>
      <c r="W969" s="200"/>
      <c r="X969" s="200"/>
      <c r="Y969" s="200"/>
      <c r="Z969" s="200"/>
      <c r="AA969" s="200"/>
    </row>
    <row r="970" spans="1:27" ht="12.75">
      <c r="A970" s="222"/>
      <c r="B970" s="222"/>
      <c r="D970" s="200"/>
      <c r="E970" s="200"/>
      <c r="F970" s="200"/>
      <c r="G970" s="201"/>
      <c r="J970" s="70"/>
      <c r="K970" s="70"/>
      <c r="M970" s="70"/>
      <c r="W970" s="200"/>
      <c r="X970" s="200"/>
      <c r="Y970" s="200"/>
      <c r="Z970" s="200"/>
      <c r="AA970" s="200"/>
    </row>
    <row r="971" spans="1:27" ht="12.75">
      <c r="A971" s="222"/>
      <c r="B971" s="222"/>
      <c r="D971" s="200"/>
      <c r="E971" s="200"/>
      <c r="F971" s="200"/>
      <c r="G971" s="201"/>
      <c r="J971" s="70"/>
      <c r="K971" s="70"/>
      <c r="M971" s="70"/>
      <c r="W971" s="200"/>
      <c r="X971" s="200"/>
      <c r="Y971" s="200"/>
      <c r="Z971" s="200"/>
      <c r="AA971" s="200"/>
    </row>
    <row r="972" spans="1:27" ht="12.75">
      <c r="A972" s="222"/>
      <c r="B972" s="222"/>
      <c r="D972" s="200"/>
      <c r="E972" s="200"/>
      <c r="F972" s="200"/>
      <c r="G972" s="201"/>
      <c r="J972" s="70"/>
      <c r="K972" s="70"/>
      <c r="M972" s="70"/>
      <c r="W972" s="200"/>
      <c r="X972" s="200"/>
      <c r="Y972" s="200"/>
      <c r="Z972" s="200"/>
      <c r="AA972" s="200"/>
    </row>
    <row r="973" spans="1:27" ht="12.75">
      <c r="A973" s="222"/>
      <c r="B973" s="222"/>
      <c r="D973" s="200"/>
      <c r="E973" s="200"/>
      <c r="F973" s="200"/>
      <c r="G973" s="201"/>
      <c r="J973" s="70"/>
      <c r="K973" s="70"/>
      <c r="M973" s="70"/>
      <c r="W973" s="200"/>
      <c r="X973" s="200"/>
      <c r="Y973" s="200"/>
      <c r="Z973" s="200"/>
      <c r="AA973" s="200"/>
    </row>
    <row r="974" spans="1:27" ht="12.75">
      <c r="A974" s="222"/>
      <c r="B974" s="222"/>
      <c r="D974" s="200"/>
      <c r="E974" s="200"/>
      <c r="F974" s="200"/>
      <c r="G974" s="201"/>
      <c r="J974" s="70"/>
      <c r="K974" s="70"/>
      <c r="M974" s="70"/>
      <c r="W974" s="200"/>
      <c r="X974" s="200"/>
      <c r="Y974" s="200"/>
      <c r="Z974" s="200"/>
      <c r="AA974" s="200"/>
    </row>
    <row r="975" spans="1:27" ht="12.75">
      <c r="A975" s="222"/>
      <c r="B975" s="222"/>
      <c r="D975" s="200"/>
      <c r="E975" s="200"/>
      <c r="F975" s="200"/>
      <c r="G975" s="201"/>
      <c r="J975" s="70"/>
      <c r="K975" s="70"/>
      <c r="M975" s="70"/>
      <c r="W975" s="200"/>
      <c r="X975" s="200"/>
      <c r="Y975" s="200"/>
      <c r="Z975" s="200"/>
      <c r="AA975" s="200"/>
    </row>
    <row r="976" spans="1:27" ht="12.75">
      <c r="A976" s="222"/>
      <c r="B976" s="222"/>
      <c r="D976" s="200"/>
      <c r="E976" s="200"/>
      <c r="F976" s="200"/>
      <c r="G976" s="201"/>
      <c r="J976" s="70"/>
      <c r="K976" s="70"/>
      <c r="M976" s="70"/>
      <c r="W976" s="200"/>
      <c r="X976" s="200"/>
      <c r="Y976" s="200"/>
      <c r="Z976" s="200"/>
      <c r="AA976" s="200"/>
    </row>
    <row r="977" spans="1:27" ht="12.75">
      <c r="A977" s="222"/>
      <c r="B977" s="222"/>
      <c r="D977" s="200"/>
      <c r="E977" s="200"/>
      <c r="F977" s="200"/>
      <c r="G977" s="201"/>
      <c r="J977" s="70"/>
      <c r="K977" s="70"/>
      <c r="M977" s="70"/>
      <c r="W977" s="200"/>
      <c r="X977" s="200"/>
      <c r="Y977" s="200"/>
      <c r="Z977" s="200"/>
      <c r="AA977" s="200"/>
    </row>
    <row r="978" spans="1:27" ht="12.75">
      <c r="A978" s="222"/>
      <c r="B978" s="222"/>
      <c r="D978" s="200"/>
      <c r="E978" s="200"/>
      <c r="F978" s="200"/>
      <c r="G978" s="201"/>
      <c r="J978" s="70"/>
      <c r="K978" s="70"/>
      <c r="M978" s="70"/>
      <c r="W978" s="200"/>
      <c r="X978" s="200"/>
      <c r="Y978" s="200"/>
      <c r="Z978" s="200"/>
      <c r="AA978" s="200"/>
    </row>
    <row r="979" spans="1:27" ht="12.75">
      <c r="A979" s="222"/>
      <c r="B979" s="222"/>
      <c r="D979" s="200"/>
      <c r="E979" s="200"/>
      <c r="F979" s="200"/>
      <c r="G979" s="201"/>
      <c r="J979" s="70"/>
      <c r="K979" s="70"/>
      <c r="M979" s="70"/>
      <c r="W979" s="200"/>
      <c r="X979" s="200"/>
      <c r="Y979" s="200"/>
      <c r="Z979" s="200"/>
      <c r="AA979" s="200"/>
    </row>
    <row r="980" spans="1:27" ht="12.75">
      <c r="A980" s="222"/>
      <c r="B980" s="222"/>
      <c r="D980" s="200"/>
      <c r="E980" s="200"/>
      <c r="F980" s="200"/>
      <c r="G980" s="201"/>
      <c r="J980" s="70"/>
      <c r="K980" s="70"/>
      <c r="M980" s="70"/>
      <c r="W980" s="200"/>
      <c r="X980" s="200"/>
      <c r="Y980" s="200"/>
      <c r="Z980" s="200"/>
      <c r="AA980" s="200"/>
    </row>
    <row r="981" spans="1:27" ht="12.75">
      <c r="A981" s="222"/>
      <c r="B981" s="222"/>
      <c r="D981" s="200"/>
      <c r="E981" s="200"/>
      <c r="F981" s="200"/>
      <c r="G981" s="201"/>
      <c r="J981" s="70"/>
      <c r="K981" s="70"/>
      <c r="M981" s="70"/>
      <c r="W981" s="200"/>
      <c r="X981" s="200"/>
      <c r="Y981" s="200"/>
      <c r="Z981" s="200"/>
      <c r="AA981" s="200"/>
    </row>
    <row r="982" spans="1:27" ht="12.75">
      <c r="A982" s="222"/>
      <c r="B982" s="222"/>
      <c r="D982" s="200"/>
      <c r="E982" s="200"/>
      <c r="F982" s="200"/>
      <c r="G982" s="201"/>
      <c r="J982" s="70"/>
      <c r="K982" s="70"/>
      <c r="M982" s="70"/>
      <c r="W982" s="200"/>
      <c r="X982" s="200"/>
      <c r="Y982" s="200"/>
      <c r="Z982" s="200"/>
      <c r="AA982" s="200"/>
    </row>
    <row r="983" spans="1:27" ht="12.75">
      <c r="A983" s="222"/>
      <c r="B983" s="222"/>
      <c r="D983" s="200"/>
      <c r="E983" s="200"/>
      <c r="F983" s="200"/>
      <c r="G983" s="201"/>
      <c r="J983" s="70"/>
      <c r="K983" s="70"/>
      <c r="M983" s="70"/>
      <c r="W983" s="200"/>
      <c r="X983" s="200"/>
      <c r="Y983" s="200"/>
      <c r="Z983" s="200"/>
      <c r="AA983" s="200"/>
    </row>
    <row r="984" spans="1:27" ht="12.75">
      <c r="A984" s="222"/>
      <c r="B984" s="222"/>
      <c r="D984" s="200"/>
      <c r="E984" s="200"/>
      <c r="F984" s="200"/>
      <c r="G984" s="201"/>
      <c r="J984" s="70"/>
      <c r="K984" s="70"/>
      <c r="M984" s="70"/>
      <c r="W984" s="200"/>
      <c r="X984" s="200"/>
      <c r="Y984" s="200"/>
      <c r="Z984" s="200"/>
      <c r="AA984" s="200"/>
    </row>
    <row r="985" spans="1:27" ht="12.75">
      <c r="A985" s="222"/>
      <c r="B985" s="222"/>
      <c r="D985" s="200"/>
      <c r="E985" s="200"/>
      <c r="F985" s="200"/>
      <c r="G985" s="201"/>
      <c r="J985" s="70"/>
      <c r="K985" s="70"/>
      <c r="M985" s="70"/>
      <c r="W985" s="200"/>
      <c r="X985" s="200"/>
      <c r="Y985" s="200"/>
      <c r="Z985" s="200"/>
      <c r="AA985" s="200"/>
    </row>
    <row r="986" spans="1:27" ht="12.75">
      <c r="A986" s="222"/>
      <c r="B986" s="222"/>
      <c r="D986" s="200"/>
      <c r="E986" s="200"/>
      <c r="F986" s="200"/>
      <c r="G986" s="201"/>
      <c r="J986" s="70"/>
      <c r="K986" s="70"/>
      <c r="M986" s="70"/>
      <c r="W986" s="200"/>
      <c r="X986" s="200"/>
      <c r="Y986" s="200"/>
      <c r="Z986" s="200"/>
      <c r="AA986" s="200"/>
    </row>
    <row r="987" spans="1:27" ht="12.75">
      <c r="A987" s="222"/>
      <c r="B987" s="222"/>
      <c r="D987" s="200"/>
      <c r="E987" s="200"/>
      <c r="F987" s="200"/>
      <c r="G987" s="201"/>
      <c r="J987" s="70"/>
      <c r="K987" s="70"/>
      <c r="M987" s="70"/>
      <c r="W987" s="200"/>
      <c r="X987" s="200"/>
      <c r="Y987" s="200"/>
      <c r="Z987" s="200"/>
      <c r="AA987" s="200"/>
    </row>
    <row r="988" spans="1:27" ht="12.75">
      <c r="A988" s="222"/>
      <c r="B988" s="222"/>
      <c r="D988" s="200"/>
      <c r="E988" s="200"/>
      <c r="F988" s="200"/>
      <c r="G988" s="201"/>
      <c r="J988" s="70"/>
      <c r="K988" s="70"/>
      <c r="M988" s="70"/>
      <c r="W988" s="200"/>
      <c r="X988" s="200"/>
      <c r="Y988" s="200"/>
      <c r="Z988" s="200"/>
      <c r="AA988" s="200"/>
    </row>
    <row r="989" spans="1:27" ht="12.75">
      <c r="A989" s="222"/>
      <c r="B989" s="222"/>
      <c r="D989" s="200"/>
      <c r="E989" s="200"/>
      <c r="F989" s="200"/>
      <c r="G989" s="201"/>
      <c r="J989" s="70"/>
      <c r="K989" s="70"/>
      <c r="M989" s="70"/>
      <c r="W989" s="200"/>
      <c r="X989" s="200"/>
      <c r="Y989" s="200"/>
      <c r="Z989" s="200"/>
      <c r="AA989" s="200"/>
    </row>
    <row r="990" spans="1:27" ht="12.75">
      <c r="A990" s="222"/>
      <c r="B990" s="222"/>
      <c r="D990" s="200"/>
      <c r="E990" s="200"/>
      <c r="F990" s="200"/>
      <c r="G990" s="201"/>
      <c r="J990" s="70"/>
      <c r="K990" s="70"/>
      <c r="M990" s="70"/>
      <c r="W990" s="200"/>
      <c r="X990" s="200"/>
      <c r="Y990" s="200"/>
      <c r="Z990" s="200"/>
      <c r="AA990" s="200"/>
    </row>
    <row r="991" spans="1:27" ht="12.75">
      <c r="A991" s="222"/>
      <c r="B991" s="222"/>
      <c r="D991" s="200"/>
      <c r="E991" s="200"/>
      <c r="F991" s="200"/>
      <c r="G991" s="201"/>
      <c r="J991" s="70"/>
      <c r="K991" s="70"/>
      <c r="M991" s="70"/>
      <c r="W991" s="200"/>
      <c r="X991" s="200"/>
      <c r="Y991" s="200"/>
      <c r="Z991" s="200"/>
      <c r="AA991" s="200"/>
    </row>
    <row r="992" spans="1:27" ht="12.75">
      <c r="A992" s="222"/>
      <c r="B992" s="222"/>
      <c r="D992" s="200"/>
      <c r="E992" s="200"/>
      <c r="F992" s="200"/>
      <c r="G992" s="201"/>
      <c r="J992" s="70"/>
      <c r="K992" s="70"/>
      <c r="M992" s="70"/>
      <c r="W992" s="200"/>
      <c r="X992" s="200"/>
      <c r="Y992" s="200"/>
      <c r="Z992" s="200"/>
      <c r="AA992" s="200"/>
    </row>
    <row r="993" spans="1:27" ht="12.75">
      <c r="A993" s="222"/>
      <c r="B993" s="222"/>
      <c r="D993" s="200"/>
      <c r="E993" s="200"/>
      <c r="F993" s="200"/>
      <c r="G993" s="201"/>
      <c r="J993" s="70"/>
      <c r="K993" s="70"/>
      <c r="M993" s="70"/>
      <c r="W993" s="200"/>
      <c r="X993" s="200"/>
      <c r="Y993" s="200"/>
      <c r="Z993" s="200"/>
      <c r="AA993" s="200"/>
    </row>
    <row r="994" spans="1:27" ht="12.75">
      <c r="A994" s="222"/>
      <c r="B994" s="222"/>
      <c r="D994" s="200"/>
      <c r="E994" s="200"/>
      <c r="F994" s="200"/>
      <c r="G994" s="201"/>
      <c r="J994" s="70"/>
      <c r="K994" s="70"/>
      <c r="M994" s="70"/>
      <c r="W994" s="200"/>
      <c r="X994" s="200"/>
      <c r="Y994" s="200"/>
      <c r="Z994" s="200"/>
      <c r="AA994" s="200"/>
    </row>
    <row r="995" spans="1:27" ht="12.75">
      <c r="A995" s="222"/>
      <c r="B995" s="222"/>
      <c r="D995" s="200"/>
      <c r="E995" s="200"/>
      <c r="F995" s="200"/>
      <c r="G995" s="201"/>
      <c r="J995" s="70"/>
      <c r="K995" s="70"/>
      <c r="M995" s="70"/>
      <c r="W995" s="200"/>
      <c r="X995" s="200"/>
      <c r="Y995" s="200"/>
      <c r="Z995" s="200"/>
      <c r="AA995" s="200"/>
    </row>
    <row r="996" spans="1:27" ht="12.75">
      <c r="A996" s="222"/>
      <c r="B996" s="222"/>
      <c r="D996" s="200"/>
      <c r="E996" s="200"/>
      <c r="F996" s="200"/>
      <c r="G996" s="201"/>
      <c r="J996" s="70"/>
      <c r="K996" s="70"/>
      <c r="M996" s="70"/>
      <c r="W996" s="200"/>
      <c r="X996" s="200"/>
      <c r="Y996" s="200"/>
      <c r="Z996" s="200"/>
      <c r="AA996" s="200"/>
    </row>
    <row r="997" spans="1:27" ht="12.75">
      <c r="A997" s="222"/>
      <c r="B997" s="222"/>
      <c r="D997" s="200"/>
      <c r="E997" s="200"/>
      <c r="F997" s="200"/>
      <c r="G997" s="201"/>
      <c r="J997" s="70"/>
      <c r="K997" s="70"/>
      <c r="M997" s="70"/>
      <c r="W997" s="200"/>
      <c r="X997" s="200"/>
      <c r="Y997" s="200"/>
      <c r="Z997" s="200"/>
      <c r="AA997" s="200"/>
    </row>
    <row r="998" spans="1:27" ht="12.75">
      <c r="A998" s="222"/>
      <c r="B998" s="222"/>
      <c r="D998" s="200"/>
      <c r="E998" s="200"/>
      <c r="F998" s="200"/>
      <c r="G998" s="201"/>
      <c r="J998" s="70"/>
      <c r="K998" s="70"/>
      <c r="M998" s="70"/>
      <c r="W998" s="200"/>
      <c r="X998" s="200"/>
      <c r="Y998" s="200"/>
      <c r="Z998" s="200"/>
      <c r="AA998" s="200"/>
    </row>
    <row r="999" spans="1:27" ht="12.75">
      <c r="A999" s="222"/>
      <c r="B999" s="222"/>
      <c r="D999" s="200"/>
      <c r="E999" s="200"/>
      <c r="F999" s="200"/>
      <c r="G999" s="201"/>
      <c r="J999" s="70"/>
      <c r="K999" s="70"/>
      <c r="M999" s="70"/>
      <c r="W999" s="200"/>
      <c r="X999" s="200"/>
      <c r="Y999" s="200"/>
      <c r="Z999" s="200"/>
      <c r="AA999" s="200"/>
    </row>
    <row r="1000" spans="1:27" ht="12.75">
      <c r="A1000" s="222"/>
      <c r="B1000" s="222"/>
      <c r="D1000" s="200"/>
      <c r="E1000" s="200"/>
      <c r="F1000" s="200"/>
      <c r="G1000" s="201"/>
      <c r="J1000" s="70"/>
      <c r="K1000" s="70"/>
      <c r="M1000" s="70"/>
      <c r="W1000" s="200"/>
      <c r="X1000" s="200"/>
      <c r="Y1000" s="200"/>
      <c r="Z1000" s="200"/>
      <c r="AA1000" s="200"/>
    </row>
    <row r="1001" spans="1:27" ht="12.75">
      <c r="A1001" s="222"/>
      <c r="B1001" s="222"/>
      <c r="D1001" s="200"/>
      <c r="E1001" s="200"/>
      <c r="F1001" s="200"/>
      <c r="G1001" s="201"/>
      <c r="J1001" s="70"/>
      <c r="K1001" s="70"/>
      <c r="M1001" s="70"/>
      <c r="W1001" s="200"/>
      <c r="X1001" s="200"/>
      <c r="Y1001" s="200"/>
      <c r="Z1001" s="200"/>
      <c r="AA1001" s="200"/>
    </row>
    <row r="1002" spans="1:27" ht="12.75">
      <c r="A1002" s="222"/>
      <c r="B1002" s="222"/>
      <c r="D1002" s="200"/>
      <c r="E1002" s="200"/>
      <c r="F1002" s="200"/>
      <c r="G1002" s="201"/>
      <c r="J1002" s="70"/>
      <c r="K1002" s="70"/>
      <c r="M1002" s="70"/>
      <c r="W1002" s="200"/>
      <c r="X1002" s="200"/>
      <c r="Y1002" s="200"/>
      <c r="Z1002" s="200"/>
      <c r="AA1002" s="200"/>
    </row>
    <row r="1003" spans="1:27" ht="12.75">
      <c r="A1003" s="222"/>
      <c r="B1003" s="222"/>
      <c r="D1003" s="200"/>
      <c r="E1003" s="200"/>
      <c r="F1003" s="200"/>
      <c r="G1003" s="201"/>
      <c r="J1003" s="70"/>
      <c r="K1003" s="70"/>
      <c r="M1003" s="70"/>
      <c r="W1003" s="200"/>
      <c r="X1003" s="200"/>
      <c r="Y1003" s="200"/>
      <c r="Z1003" s="200"/>
      <c r="AA1003" s="200"/>
    </row>
    <row r="1004" spans="1:27" ht="12.75">
      <c r="A1004" s="222"/>
      <c r="B1004" s="222"/>
      <c r="D1004" s="200"/>
      <c r="E1004" s="200"/>
      <c r="F1004" s="200"/>
      <c r="G1004" s="201"/>
      <c r="J1004" s="70"/>
      <c r="K1004" s="70"/>
      <c r="M1004" s="70"/>
      <c r="W1004" s="200"/>
      <c r="X1004" s="200"/>
      <c r="Y1004" s="200"/>
      <c r="Z1004" s="200"/>
      <c r="AA1004" s="200"/>
    </row>
    <row r="1005" spans="1:27" ht="12.75">
      <c r="A1005" s="222"/>
      <c r="B1005" s="222"/>
      <c r="D1005" s="200"/>
      <c r="E1005" s="200"/>
      <c r="F1005" s="200"/>
      <c r="G1005" s="201"/>
      <c r="J1005" s="70"/>
      <c r="K1005" s="70"/>
      <c r="M1005" s="70"/>
      <c r="W1005" s="200"/>
      <c r="X1005" s="200"/>
      <c r="Y1005" s="200"/>
      <c r="Z1005" s="200"/>
      <c r="AA1005" s="200"/>
    </row>
    <row r="1006" spans="1:27" ht="12.75">
      <c r="A1006" s="222"/>
      <c r="B1006" s="222"/>
      <c r="D1006" s="200"/>
      <c r="E1006" s="200"/>
      <c r="F1006" s="200"/>
      <c r="G1006" s="201"/>
      <c r="J1006" s="70"/>
      <c r="K1006" s="70"/>
      <c r="M1006" s="70"/>
      <c r="W1006" s="200"/>
      <c r="X1006" s="200"/>
      <c r="Y1006" s="200"/>
      <c r="Z1006" s="200"/>
      <c r="AA1006" s="200"/>
    </row>
    <row r="1007" spans="1:27" ht="12.75">
      <c r="A1007" s="222"/>
      <c r="B1007" s="222"/>
      <c r="D1007" s="200"/>
      <c r="E1007" s="200"/>
      <c r="F1007" s="200"/>
      <c r="G1007" s="201"/>
      <c r="J1007" s="70"/>
      <c r="K1007" s="70"/>
      <c r="M1007" s="70"/>
      <c r="W1007" s="200"/>
      <c r="X1007" s="200"/>
      <c r="Y1007" s="200"/>
      <c r="Z1007" s="200"/>
      <c r="AA1007" s="200"/>
    </row>
    <row r="1008" spans="1:27" ht="12.75">
      <c r="A1008" s="222"/>
      <c r="B1008" s="222"/>
      <c r="D1008" s="200"/>
      <c r="E1008" s="200"/>
      <c r="F1008" s="200"/>
      <c r="G1008" s="201"/>
      <c r="J1008" s="70"/>
      <c r="K1008" s="70"/>
      <c r="M1008" s="70"/>
      <c r="W1008" s="200"/>
      <c r="X1008" s="200"/>
      <c r="Y1008" s="200"/>
      <c r="Z1008" s="200"/>
      <c r="AA1008" s="200"/>
    </row>
    <row r="1009" spans="1:27" ht="12.75">
      <c r="A1009" s="222"/>
      <c r="B1009" s="222"/>
      <c r="D1009" s="200"/>
      <c r="E1009" s="200"/>
      <c r="F1009" s="200"/>
      <c r="G1009" s="201"/>
      <c r="J1009" s="70"/>
      <c r="K1009" s="70"/>
      <c r="M1009" s="70"/>
      <c r="W1009" s="200"/>
      <c r="X1009" s="200"/>
      <c r="Y1009" s="200"/>
      <c r="Z1009" s="200"/>
      <c r="AA1009" s="200"/>
    </row>
    <row r="1010" spans="1:27" ht="12.75">
      <c r="A1010" s="222"/>
      <c r="B1010" s="222"/>
      <c r="D1010" s="200"/>
      <c r="E1010" s="200"/>
      <c r="F1010" s="200"/>
      <c r="G1010" s="201"/>
      <c r="J1010" s="70"/>
      <c r="K1010" s="70"/>
      <c r="M1010" s="70"/>
      <c r="W1010" s="200"/>
      <c r="X1010" s="200"/>
      <c r="Y1010" s="200"/>
      <c r="Z1010" s="200"/>
      <c r="AA1010" s="200"/>
    </row>
    <row r="1011" spans="1:27" ht="12.75">
      <c r="A1011" s="222"/>
      <c r="B1011" s="222"/>
      <c r="D1011" s="200"/>
      <c r="E1011" s="200"/>
      <c r="F1011" s="200"/>
      <c r="G1011" s="201"/>
      <c r="J1011" s="70"/>
      <c r="K1011" s="70"/>
      <c r="M1011" s="70"/>
      <c r="W1011" s="200"/>
      <c r="X1011" s="200"/>
      <c r="Y1011" s="200"/>
      <c r="Z1011" s="200"/>
      <c r="AA1011" s="200"/>
    </row>
    <row r="1012" spans="1:27" ht="12.75">
      <c r="A1012" s="222"/>
      <c r="B1012" s="222"/>
      <c r="D1012" s="200"/>
      <c r="E1012" s="200"/>
      <c r="F1012" s="200"/>
      <c r="G1012" s="201"/>
      <c r="J1012" s="70"/>
      <c r="K1012" s="70"/>
      <c r="M1012" s="70"/>
      <c r="W1012" s="200"/>
      <c r="X1012" s="200"/>
      <c r="Y1012" s="200"/>
      <c r="Z1012" s="200"/>
      <c r="AA1012" s="200"/>
    </row>
    <row r="1013" spans="1:27" ht="12.75">
      <c r="A1013" s="222"/>
      <c r="B1013" s="222"/>
      <c r="D1013" s="200"/>
      <c r="E1013" s="200"/>
      <c r="F1013" s="200"/>
      <c r="G1013" s="201"/>
      <c r="J1013" s="70"/>
      <c r="K1013" s="70"/>
      <c r="M1013" s="70"/>
      <c r="W1013" s="200"/>
      <c r="X1013" s="200"/>
      <c r="Y1013" s="200"/>
      <c r="Z1013" s="200"/>
      <c r="AA1013" s="200"/>
    </row>
    <row r="1014" spans="1:27" ht="12.75">
      <c r="A1014" s="222"/>
      <c r="B1014" s="222"/>
      <c r="D1014" s="200"/>
      <c r="E1014" s="200"/>
      <c r="F1014" s="200"/>
      <c r="G1014" s="201"/>
      <c r="J1014" s="70"/>
      <c r="K1014" s="70"/>
      <c r="M1014" s="70"/>
      <c r="W1014" s="200"/>
      <c r="X1014" s="200"/>
      <c r="Y1014" s="200"/>
      <c r="Z1014" s="200"/>
      <c r="AA1014" s="200"/>
    </row>
    <row r="1015" spans="1:27" ht="12.75">
      <c r="A1015" s="222"/>
      <c r="B1015" s="222"/>
      <c r="D1015" s="200"/>
      <c r="E1015" s="200"/>
      <c r="F1015" s="200"/>
      <c r="G1015" s="201"/>
      <c r="J1015" s="70"/>
      <c r="K1015" s="70"/>
      <c r="M1015" s="70"/>
      <c r="W1015" s="200"/>
      <c r="X1015" s="200"/>
      <c r="Y1015" s="200"/>
      <c r="Z1015" s="200"/>
      <c r="AA1015" s="200"/>
    </row>
  </sheetData>
  <mergeCells count="1023">
    <mergeCell ref="A305:B305"/>
    <mergeCell ref="A306:B306"/>
    <mergeCell ref="A307:B307"/>
    <mergeCell ref="A301:B301"/>
    <mergeCell ref="A302:B302"/>
    <mergeCell ref="A297:B297"/>
    <mergeCell ref="A308:B308"/>
    <mergeCell ref="A300:B300"/>
    <mergeCell ref="A296:B296"/>
    <mergeCell ref="A295:B295"/>
    <mergeCell ref="A294:B294"/>
    <mergeCell ref="A291:B291"/>
    <mergeCell ref="A293:B293"/>
    <mergeCell ref="A523:B523"/>
    <mergeCell ref="A514:B514"/>
    <mergeCell ref="A516:B516"/>
    <mergeCell ref="A520:B520"/>
    <mergeCell ref="A522:B522"/>
    <mergeCell ref="A521:B521"/>
    <mergeCell ref="A512:B512"/>
    <mergeCell ref="A511:B511"/>
    <mergeCell ref="A314:B314"/>
    <mergeCell ref="A315:B315"/>
    <mergeCell ref="A318:B318"/>
    <mergeCell ref="A332:B332"/>
    <mergeCell ref="A370:B370"/>
    <mergeCell ref="A406:B406"/>
    <mergeCell ref="A403:B403"/>
    <mergeCell ref="A404:B404"/>
    <mergeCell ref="A447:B447"/>
    <mergeCell ref="A448:B448"/>
    <mergeCell ref="A466:B466"/>
    <mergeCell ref="A460:B460"/>
    <mergeCell ref="A362:B362"/>
    <mergeCell ref="A353:B353"/>
    <mergeCell ref="A360:B360"/>
    <mergeCell ref="A359:B359"/>
    <mergeCell ref="A361:B361"/>
    <mergeCell ref="A358:B358"/>
    <mergeCell ref="A357:B357"/>
    <mergeCell ref="A354:B354"/>
    <mergeCell ref="A343:B343"/>
    <mergeCell ref="A412:B412"/>
    <mergeCell ref="A382:B382"/>
    <mergeCell ref="A383:B383"/>
    <mergeCell ref="A333:B333"/>
    <mergeCell ref="A328:B328"/>
    <mergeCell ref="A330:B330"/>
    <mergeCell ref="A327:B327"/>
    <mergeCell ref="A329:B329"/>
    <mergeCell ref="A436:B436"/>
    <mergeCell ref="A435:B435"/>
    <mergeCell ref="A431:B431"/>
    <mergeCell ref="A438:B438"/>
    <mergeCell ref="A437:B437"/>
    <mergeCell ref="A451:B451"/>
    <mergeCell ref="A450:B450"/>
    <mergeCell ref="A459:B459"/>
    <mergeCell ref="A455:B455"/>
    <mergeCell ref="A465:B465"/>
    <mergeCell ref="A464:B464"/>
    <mergeCell ref="A480:B480"/>
    <mergeCell ref="A467:B467"/>
    <mergeCell ref="A469:B469"/>
    <mergeCell ref="A468:B468"/>
    <mergeCell ref="A475:B475"/>
    <mergeCell ref="A479:B479"/>
    <mergeCell ref="A478:B478"/>
    <mergeCell ref="A476:B476"/>
    <mergeCell ref="A402:B402"/>
    <mergeCell ref="A405:B405"/>
    <mergeCell ref="A373:B373"/>
    <mergeCell ref="A376:B376"/>
    <mergeCell ref="A377:B377"/>
    <mergeCell ref="A379:B379"/>
    <mergeCell ref="A378:B378"/>
    <mergeCell ref="A429:B429"/>
    <mergeCell ref="A427:B427"/>
    <mergeCell ref="A428:B428"/>
    <mergeCell ref="A386:B386"/>
    <mergeCell ref="A387:B387"/>
    <mergeCell ref="A449:B449"/>
    <mergeCell ref="A446:B446"/>
    <mergeCell ref="A481:B481"/>
    <mergeCell ref="A483:B483"/>
    <mergeCell ref="A482:B482"/>
    <mergeCell ref="A470:B470"/>
    <mergeCell ref="A472:B472"/>
    <mergeCell ref="A473:B473"/>
    <mergeCell ref="A474:B474"/>
    <mergeCell ref="A413:B413"/>
    <mergeCell ref="A415:B415"/>
    <mergeCell ref="A458:B458"/>
    <mergeCell ref="A456:B456"/>
    <mergeCell ref="A457:B457"/>
    <mergeCell ref="A339:B339"/>
    <mergeCell ref="A335:B335"/>
    <mergeCell ref="A334:B334"/>
    <mergeCell ref="A337:B337"/>
    <mergeCell ref="A319:B319"/>
    <mergeCell ref="A262:B262"/>
    <mergeCell ref="A220:B220"/>
    <mergeCell ref="A219:B219"/>
    <mergeCell ref="A659:B659"/>
    <mergeCell ref="A576:B576"/>
    <mergeCell ref="A655:B655"/>
    <mergeCell ref="A658:B658"/>
    <mergeCell ref="A660:B660"/>
    <mergeCell ref="A292:B292"/>
    <mergeCell ref="A275:B275"/>
    <mergeCell ref="A288:B288"/>
    <mergeCell ref="A289:B289"/>
    <mergeCell ref="A290:B290"/>
    <mergeCell ref="A274:B274"/>
    <mergeCell ref="A267:B267"/>
    <mergeCell ref="A266:B266"/>
    <mergeCell ref="A264:B264"/>
    <mergeCell ref="A265:B265"/>
    <mergeCell ref="A263:B263"/>
    <mergeCell ref="A260:B260"/>
    <mergeCell ref="A261:B261"/>
    <mergeCell ref="A313:B313"/>
    <mergeCell ref="A312:B312"/>
    <mergeCell ref="A311:B311"/>
    <mergeCell ref="A304:B304"/>
    <mergeCell ref="A416:B416"/>
    <mergeCell ref="A410:B410"/>
    <mergeCell ref="A569:B569"/>
    <mergeCell ref="A568:B568"/>
    <mergeCell ref="A567:B567"/>
    <mergeCell ref="A566:B566"/>
    <mergeCell ref="A551:B551"/>
    <mergeCell ref="A552:B552"/>
    <mergeCell ref="A560:B560"/>
    <mergeCell ref="A979:B979"/>
    <mergeCell ref="A981:B981"/>
    <mergeCell ref="A980:B980"/>
    <mergeCell ref="A983:B983"/>
    <mergeCell ref="A982:B982"/>
    <mergeCell ref="A977:B977"/>
    <mergeCell ref="A976:B976"/>
    <mergeCell ref="A975:B975"/>
    <mergeCell ref="A974:B974"/>
    <mergeCell ref="A986:B986"/>
    <mergeCell ref="A978:B978"/>
    <mergeCell ref="A967:B967"/>
    <mergeCell ref="A971:B971"/>
    <mergeCell ref="A968:B968"/>
    <mergeCell ref="A654:B654"/>
    <mergeCell ref="A650:B650"/>
    <mergeCell ref="A634:B634"/>
    <mergeCell ref="A635:B635"/>
    <mergeCell ref="A647:B647"/>
    <mergeCell ref="A636:B636"/>
    <mergeCell ref="A639:B639"/>
    <mergeCell ref="A640:B640"/>
    <mergeCell ref="A637:B637"/>
    <mergeCell ref="A638:B638"/>
    <mergeCell ref="A664:B664"/>
    <mergeCell ref="A665:B665"/>
    <mergeCell ref="A756:B756"/>
    <mergeCell ref="A757:B757"/>
    <mergeCell ref="A628:B628"/>
    <mergeCell ref="A631:B631"/>
    <mergeCell ref="A620:B620"/>
    <mergeCell ref="A621:B621"/>
    <mergeCell ref="A653:B653"/>
    <mergeCell ref="A652:B652"/>
    <mergeCell ref="A651:B651"/>
    <mergeCell ref="A601:B601"/>
    <mergeCell ref="A599:B599"/>
    <mergeCell ref="A600:B600"/>
    <mergeCell ref="A645:B645"/>
    <mergeCell ref="A602:B602"/>
    <mergeCell ref="A604:B604"/>
    <mergeCell ref="A606:B606"/>
    <mergeCell ref="A605:B605"/>
    <mergeCell ref="A615:B615"/>
    <mergeCell ref="A614:B614"/>
    <mergeCell ref="A609:B609"/>
    <mergeCell ref="A617:B617"/>
    <mergeCell ref="A616:B616"/>
    <mergeCell ref="A642:B642"/>
    <mergeCell ref="A641:B641"/>
    <mergeCell ref="A643:B643"/>
    <mergeCell ref="A644:B644"/>
    <mergeCell ref="A648:B648"/>
    <mergeCell ref="A649:B649"/>
    <mergeCell ref="A630:B630"/>
    <mergeCell ref="A632:B632"/>
    <mergeCell ref="A611:B611"/>
    <mergeCell ref="A610:B610"/>
    <mergeCell ref="A633:B633"/>
    <mergeCell ref="A612:B612"/>
    <mergeCell ref="A625:B625"/>
    <mergeCell ref="A624:B624"/>
    <mergeCell ref="A623:B623"/>
    <mergeCell ref="A627:B627"/>
    <mergeCell ref="A626:B626"/>
    <mergeCell ref="A622:B622"/>
    <mergeCell ref="A603:B603"/>
    <mergeCell ref="A613:B613"/>
    <mergeCell ref="A594:B594"/>
    <mergeCell ref="A595:B595"/>
    <mergeCell ref="A618:B618"/>
    <mergeCell ref="A629:B629"/>
    <mergeCell ref="A619:B619"/>
    <mergeCell ref="A591:B591"/>
    <mergeCell ref="A585:B585"/>
    <mergeCell ref="A586:B586"/>
    <mergeCell ref="A587:B587"/>
    <mergeCell ref="A590:B590"/>
    <mergeCell ref="A589:B589"/>
    <mergeCell ref="A588:B588"/>
    <mergeCell ref="A225:B225"/>
    <mergeCell ref="A227:B227"/>
    <mergeCell ref="A228:B228"/>
    <mergeCell ref="A238:B238"/>
    <mergeCell ref="A237:B237"/>
    <mergeCell ref="A206:B206"/>
    <mergeCell ref="A207:B207"/>
    <mergeCell ref="A578:B578"/>
    <mergeCell ref="A577:B577"/>
    <mergeCell ref="A575:B575"/>
    <mergeCell ref="A571:B571"/>
    <mergeCell ref="A574:B574"/>
    <mergeCell ref="A572:B572"/>
    <mergeCell ref="A573:B573"/>
    <mergeCell ref="A218:B218"/>
    <mergeCell ref="A338:B338"/>
    <mergeCell ref="A211:B211"/>
    <mergeCell ref="A212:B212"/>
    <mergeCell ref="A213:B213"/>
    <mergeCell ref="A217:B217"/>
    <mergeCell ref="A214:B214"/>
    <mergeCell ref="A215:B215"/>
    <mergeCell ref="A216:B216"/>
    <mergeCell ref="A565:B565"/>
    <mergeCell ref="A563:B563"/>
    <mergeCell ref="A202:B202"/>
    <mergeCell ref="A199:B199"/>
    <mergeCell ref="A185:B185"/>
    <mergeCell ref="A190:B190"/>
    <mergeCell ref="A191:B191"/>
    <mergeCell ref="A193:B193"/>
    <mergeCell ref="A196:B196"/>
    <mergeCell ref="A192:B192"/>
    <mergeCell ref="A203:B203"/>
    <mergeCell ref="A189:B189"/>
    <mergeCell ref="A188:B188"/>
    <mergeCell ref="A608:B608"/>
    <mergeCell ref="A607:B607"/>
    <mergeCell ref="A597:B597"/>
    <mergeCell ref="A596:B596"/>
    <mergeCell ref="A593:B593"/>
    <mergeCell ref="A598:B598"/>
    <mergeCell ref="A592:B592"/>
    <mergeCell ref="A424:B424"/>
    <mergeCell ref="A419:B419"/>
    <mergeCell ref="A423:B423"/>
    <mergeCell ref="A422:B422"/>
    <mergeCell ref="A430:B430"/>
    <mergeCell ref="A407:B407"/>
    <mergeCell ref="A380:B380"/>
    <mergeCell ref="A374:B374"/>
    <mergeCell ref="A381:B381"/>
    <mergeCell ref="A375:B375"/>
    <mergeCell ref="A390:B390"/>
    <mergeCell ref="A336:B336"/>
    <mergeCell ref="A331:B331"/>
    <mergeCell ref="A324:B324"/>
    <mergeCell ref="A204:B204"/>
    <mergeCell ref="A205:B205"/>
    <mergeCell ref="A303:B303"/>
    <mergeCell ref="A281:B281"/>
    <mergeCell ref="A285:B285"/>
    <mergeCell ref="A282:B282"/>
    <mergeCell ref="A283:B283"/>
    <mergeCell ref="A284:B284"/>
    <mergeCell ref="A287:B287"/>
    <mergeCell ref="A286:B286"/>
    <mergeCell ref="A280:B280"/>
    <mergeCell ref="A279:B279"/>
    <mergeCell ref="A273:B273"/>
    <mergeCell ref="A272:B272"/>
    <mergeCell ref="A278:B278"/>
    <mergeCell ref="A277:B277"/>
    <mergeCell ref="A268:B268"/>
    <mergeCell ref="A271:B271"/>
    <mergeCell ref="A270:B270"/>
    <mergeCell ref="A269:B269"/>
    <mergeCell ref="A234:B234"/>
    <mergeCell ref="A235:B235"/>
    <mergeCell ref="A221:B221"/>
    <mergeCell ref="A298:B298"/>
    <mergeCell ref="A299:B299"/>
    <mergeCell ref="A210:B210"/>
    <mergeCell ref="A208:B208"/>
    <mergeCell ref="A209:B209"/>
    <mergeCell ref="A355:B355"/>
    <mergeCell ref="A356:B356"/>
    <mergeCell ref="A348:B348"/>
    <mergeCell ref="A365:B365"/>
    <mergeCell ref="A241:B241"/>
    <mergeCell ref="A244:B244"/>
    <mergeCell ref="A243:B243"/>
    <mergeCell ref="A242:B242"/>
    <mergeCell ref="A246:B246"/>
    <mergeCell ref="A245:B245"/>
    <mergeCell ref="A326:B326"/>
    <mergeCell ref="A325:B325"/>
    <mergeCell ref="A321:B321"/>
    <mergeCell ref="A322:B322"/>
    <mergeCell ref="A323:B323"/>
    <mergeCell ref="A320:B320"/>
    <mergeCell ref="A309:B309"/>
    <mergeCell ref="A310:B310"/>
    <mergeCell ref="A317:B317"/>
    <mergeCell ref="A316:B316"/>
    <mergeCell ref="A224:B224"/>
    <mergeCell ref="A226:B226"/>
    <mergeCell ref="A252:B252"/>
    <mergeCell ref="A253:B253"/>
    <mergeCell ref="A232:B232"/>
    <mergeCell ref="A230:B230"/>
    <mergeCell ref="A231:B231"/>
    <mergeCell ref="A223:B223"/>
    <mergeCell ref="A222:B222"/>
    <mergeCell ref="A250:B250"/>
    <mergeCell ref="A251:B251"/>
    <mergeCell ref="A256:B256"/>
    <mergeCell ref="A257:B257"/>
    <mergeCell ref="A259:B259"/>
    <mergeCell ref="A258:B258"/>
    <mergeCell ref="A247:B247"/>
    <mergeCell ref="A248:B248"/>
    <mergeCell ref="A249:B249"/>
    <mergeCell ref="A276:B276"/>
    <mergeCell ref="A254:B254"/>
    <mergeCell ref="A255:B255"/>
    <mergeCell ref="A233:B233"/>
    <mergeCell ref="A239:B239"/>
    <mergeCell ref="A236:B236"/>
    <mergeCell ref="A240:B240"/>
    <mergeCell ref="A229:B229"/>
    <mergeCell ref="A372:B372"/>
    <mergeCell ref="A371:B371"/>
    <mergeCell ref="A396:B396"/>
    <mergeCell ref="A395:B395"/>
    <mergeCell ref="A394:B394"/>
    <mergeCell ref="A400:B400"/>
    <mergeCell ref="A397:B397"/>
    <mergeCell ref="A391:B391"/>
    <mergeCell ref="A661:B661"/>
    <mergeCell ref="A662:B662"/>
    <mergeCell ref="A656:B656"/>
    <mergeCell ref="A657:B657"/>
    <mergeCell ref="A666:B666"/>
    <mergeCell ref="A663:B663"/>
    <mergeCell ref="A340:B340"/>
    <mergeCell ref="A342:B342"/>
    <mergeCell ref="A341:B341"/>
    <mergeCell ref="A646:B646"/>
    <mergeCell ref="A579:B579"/>
    <mergeCell ref="A584:B584"/>
    <mergeCell ref="A583:B583"/>
    <mergeCell ref="A581:B581"/>
    <mergeCell ref="A580:B580"/>
    <mergeCell ref="A582:B582"/>
    <mergeCell ref="A501:B501"/>
    <mergeCell ref="A502:B502"/>
    <mergeCell ref="A420:B420"/>
    <mergeCell ref="A421:B421"/>
    <mergeCell ref="A418:B418"/>
    <mergeCell ref="A432:B432"/>
    <mergeCell ref="A417:B417"/>
    <mergeCell ref="A401:B401"/>
    <mergeCell ref="A530:B530"/>
    <mergeCell ref="A434:B434"/>
    <mergeCell ref="A442:B442"/>
    <mergeCell ref="A441:B441"/>
    <mergeCell ref="A454:B454"/>
    <mergeCell ref="A453:B453"/>
    <mergeCell ref="A452:B452"/>
    <mergeCell ref="A461:B461"/>
    <mergeCell ref="A463:B463"/>
    <mergeCell ref="A462:B462"/>
    <mergeCell ref="A399:B399"/>
    <mergeCell ref="A398:B398"/>
    <mergeCell ref="A385:B385"/>
    <mergeCell ref="A384:B384"/>
    <mergeCell ref="A388:B388"/>
    <mergeCell ref="A389:B389"/>
    <mergeCell ref="A392:B392"/>
    <mergeCell ref="A393:B393"/>
    <mergeCell ref="A411:B411"/>
    <mergeCell ref="A414:B414"/>
    <mergeCell ref="A409:B409"/>
    <mergeCell ref="A408:B408"/>
    <mergeCell ref="A425:B425"/>
    <mergeCell ref="A426:B426"/>
    <mergeCell ref="A491:B491"/>
    <mergeCell ref="A489:B489"/>
    <mergeCell ref="A485:B485"/>
    <mergeCell ref="A505:B505"/>
    <mergeCell ref="A503:B503"/>
    <mergeCell ref="A504:B504"/>
    <mergeCell ref="A525:B525"/>
    <mergeCell ref="A524:B524"/>
    <mergeCell ref="A570:B570"/>
    <mergeCell ref="A541:B541"/>
    <mergeCell ref="A564:B564"/>
    <mergeCell ref="A542:B542"/>
    <mergeCell ref="A538:B538"/>
    <mergeCell ref="A537:B537"/>
    <mergeCell ref="A536:B536"/>
    <mergeCell ref="A532:B532"/>
    <mergeCell ref="A518:B518"/>
    <mergeCell ref="A519:B519"/>
    <mergeCell ref="A531:B531"/>
    <mergeCell ref="A528:B528"/>
    <mergeCell ref="A526:B526"/>
    <mergeCell ref="A527:B527"/>
    <mergeCell ref="A445:B445"/>
    <mergeCell ref="A444:B444"/>
    <mergeCell ref="A439:B439"/>
    <mergeCell ref="A440:B440"/>
    <mergeCell ref="A508:B508"/>
    <mergeCell ref="A507:B507"/>
    <mergeCell ref="A492:B492"/>
    <mergeCell ref="A471:B471"/>
    <mergeCell ref="A477:B477"/>
    <mergeCell ref="A486:B486"/>
    <mergeCell ref="A487:B487"/>
    <mergeCell ref="A490:B490"/>
    <mergeCell ref="A488:B488"/>
    <mergeCell ref="A484:B484"/>
    <mergeCell ref="A495:B495"/>
    <mergeCell ref="A497:B497"/>
    <mergeCell ref="A494:B494"/>
    <mergeCell ref="A533:B533"/>
    <mergeCell ref="A556:B556"/>
    <mergeCell ref="A555:B555"/>
    <mergeCell ref="A558:B558"/>
    <mergeCell ref="A559:B559"/>
    <mergeCell ref="A561:B561"/>
    <mergeCell ref="A562:B562"/>
    <mergeCell ref="A557:B557"/>
    <mergeCell ref="A545:B545"/>
    <mergeCell ref="A547:B547"/>
    <mergeCell ref="A546:B546"/>
    <mergeCell ref="A554:B554"/>
    <mergeCell ref="A535:B535"/>
    <mergeCell ref="A534:B534"/>
    <mergeCell ref="A540:B540"/>
    <mergeCell ref="A539:B539"/>
    <mergeCell ref="A543:B543"/>
    <mergeCell ref="A544:B544"/>
    <mergeCell ref="A368:B368"/>
    <mergeCell ref="A369:B369"/>
    <mergeCell ref="A345:B345"/>
    <mergeCell ref="A344:B344"/>
    <mergeCell ref="A364:B364"/>
    <mergeCell ref="A363:B363"/>
    <mergeCell ref="A366:B366"/>
    <mergeCell ref="A367:B367"/>
    <mergeCell ref="A350:B350"/>
    <mergeCell ref="A349:B349"/>
    <mergeCell ref="A346:B346"/>
    <mergeCell ref="A347:B347"/>
    <mergeCell ref="A351:B351"/>
    <mergeCell ref="A352:B352"/>
    <mergeCell ref="A549:B549"/>
    <mergeCell ref="A548:B548"/>
    <mergeCell ref="A553:B553"/>
    <mergeCell ref="A550:B550"/>
    <mergeCell ref="A433:B433"/>
    <mergeCell ref="A500:B500"/>
    <mergeCell ref="A443:B443"/>
    <mergeCell ref="A506:B506"/>
    <mergeCell ref="A493:B493"/>
    <mergeCell ref="A510:B510"/>
    <mergeCell ref="A496:B496"/>
    <mergeCell ref="A499:B499"/>
    <mergeCell ref="A498:B498"/>
    <mergeCell ref="A517:B517"/>
    <mergeCell ref="A509:B509"/>
    <mergeCell ref="A515:B515"/>
    <mergeCell ref="A513:B513"/>
    <mergeCell ref="A529:B529"/>
    <mergeCell ref="A673:B673"/>
    <mergeCell ref="A753:B753"/>
    <mergeCell ref="A752:B752"/>
    <mergeCell ref="A712:B712"/>
    <mergeCell ref="A727:B727"/>
    <mergeCell ref="A706:B706"/>
    <mergeCell ref="A707:B707"/>
    <mergeCell ref="A709:B709"/>
    <mergeCell ref="A710:B710"/>
    <mergeCell ref="A711:B711"/>
    <mergeCell ref="A708:B708"/>
    <mergeCell ref="A705:B705"/>
    <mergeCell ref="A730:B730"/>
    <mergeCell ref="A728:B728"/>
    <mergeCell ref="A729:B729"/>
    <mergeCell ref="A713:B713"/>
    <mergeCell ref="A722:B722"/>
    <mergeCell ref="A723:B723"/>
    <mergeCell ref="A717:B717"/>
    <mergeCell ref="A716:B716"/>
    <mergeCell ref="A731:B731"/>
    <mergeCell ref="A724:B724"/>
    <mergeCell ref="A737:B737"/>
    <mergeCell ref="A739:B739"/>
    <mergeCell ref="A738:B738"/>
    <mergeCell ref="A736:B736"/>
    <mergeCell ref="A735:B735"/>
    <mergeCell ref="A734:B734"/>
    <mergeCell ref="A732:B732"/>
    <mergeCell ref="A733:B733"/>
    <mergeCell ref="A719:B719"/>
    <mergeCell ref="A718:B718"/>
    <mergeCell ref="A744:B744"/>
    <mergeCell ref="A746:B746"/>
    <mergeCell ref="A745:B745"/>
    <mergeCell ref="A751:B751"/>
    <mergeCell ref="A750:B750"/>
    <mergeCell ref="A749:B749"/>
    <mergeCell ref="A748:B748"/>
    <mergeCell ref="A755:B755"/>
    <mergeCell ref="A754:B754"/>
    <mergeCell ref="A742:B742"/>
    <mergeCell ref="A743:B743"/>
    <mergeCell ref="A741:B741"/>
    <mergeCell ref="A740:B740"/>
    <mergeCell ref="A747:B747"/>
    <mergeCell ref="A700:B700"/>
    <mergeCell ref="A699:B699"/>
    <mergeCell ref="A683:B683"/>
    <mergeCell ref="A688:B688"/>
    <mergeCell ref="A684:B684"/>
    <mergeCell ref="A687:B687"/>
    <mergeCell ref="A686:B686"/>
    <mergeCell ref="A685:B685"/>
    <mergeCell ref="A702:B702"/>
    <mergeCell ref="A703:B703"/>
    <mergeCell ref="A704:B704"/>
    <mergeCell ref="A721:B721"/>
    <mergeCell ref="A720:B720"/>
    <mergeCell ref="A726:B726"/>
    <mergeCell ref="A725:B725"/>
    <mergeCell ref="A714:B714"/>
    <mergeCell ref="A715:B715"/>
    <mergeCell ref="A92:B92"/>
    <mergeCell ref="A93:B93"/>
    <mergeCell ref="A90:B90"/>
    <mergeCell ref="A91:B91"/>
    <mergeCell ref="A87:B87"/>
    <mergeCell ref="A86:B86"/>
    <mergeCell ref="A692:B692"/>
    <mergeCell ref="A691:B691"/>
    <mergeCell ref="A696:B696"/>
    <mergeCell ref="A695:B695"/>
    <mergeCell ref="A701:B701"/>
    <mergeCell ref="A694:B694"/>
    <mergeCell ref="A697:B697"/>
    <mergeCell ref="A698:B698"/>
    <mergeCell ref="A689:B689"/>
    <mergeCell ref="A690:B690"/>
    <mergeCell ref="A693:B693"/>
    <mergeCell ref="A671:B671"/>
    <mergeCell ref="A669:B669"/>
    <mergeCell ref="A670:B670"/>
    <mergeCell ref="A667:B667"/>
    <mergeCell ref="A675:B675"/>
    <mergeCell ref="A677:B677"/>
    <mergeCell ref="A676:B676"/>
    <mergeCell ref="A668:B668"/>
    <mergeCell ref="A678:B678"/>
    <mergeCell ref="A679:B679"/>
    <mergeCell ref="A672:B672"/>
    <mergeCell ref="A682:B682"/>
    <mergeCell ref="A681:B681"/>
    <mergeCell ref="A680:B680"/>
    <mergeCell ref="A674:B674"/>
    <mergeCell ref="A186:B186"/>
    <mergeCell ref="A187:B187"/>
    <mergeCell ref="A146:B146"/>
    <mergeCell ref="A147:B147"/>
    <mergeCell ref="A145:B145"/>
    <mergeCell ref="A197:B197"/>
    <mergeCell ref="A198:B198"/>
    <mergeCell ref="A194:B194"/>
    <mergeCell ref="A195:B195"/>
    <mergeCell ref="A201:B201"/>
    <mergeCell ref="A200:B200"/>
    <mergeCell ref="A71:B71"/>
    <mergeCell ref="A70:B70"/>
    <mergeCell ref="A107:B107"/>
    <mergeCell ref="A108:B108"/>
    <mergeCell ref="A85:B85"/>
    <mergeCell ref="A79:B79"/>
    <mergeCell ref="A78:B78"/>
    <mergeCell ref="A105:B105"/>
    <mergeCell ref="A104:B104"/>
    <mergeCell ref="A106:B106"/>
    <mergeCell ref="A101:B101"/>
    <mergeCell ref="A74:B74"/>
    <mergeCell ref="A73:B73"/>
    <mergeCell ref="A89:B89"/>
    <mergeCell ref="A77:B77"/>
    <mergeCell ref="A88:B88"/>
    <mergeCell ref="A83:B83"/>
    <mergeCell ref="A82:B82"/>
    <mergeCell ref="A84:B84"/>
    <mergeCell ref="A80:B80"/>
    <mergeCell ref="A81:B81"/>
    <mergeCell ref="A182:B182"/>
    <mergeCell ref="A183:B183"/>
    <mergeCell ref="A184:B184"/>
    <mergeCell ref="A181:B181"/>
    <mergeCell ref="A158:B158"/>
    <mergeCell ref="A162:B162"/>
    <mergeCell ref="A163:B163"/>
    <mergeCell ref="A64:B64"/>
    <mergeCell ref="A66:B66"/>
    <mergeCell ref="A65:B65"/>
    <mergeCell ref="A68:B68"/>
    <mergeCell ref="A67:B67"/>
    <mergeCell ref="A72:B72"/>
    <mergeCell ref="A62:B62"/>
    <mergeCell ref="A59:B59"/>
    <mergeCell ref="A60:B60"/>
    <mergeCell ref="A63:B63"/>
    <mergeCell ref="A61:B61"/>
    <mergeCell ref="A69:B69"/>
    <mergeCell ref="A172:B172"/>
    <mergeCell ref="A171:B171"/>
    <mergeCell ref="A75:B75"/>
    <mergeCell ref="A76:B76"/>
    <mergeCell ref="A100:B100"/>
    <mergeCell ref="A99:B99"/>
    <mergeCell ref="A98:B98"/>
    <mergeCell ref="A94:B94"/>
    <mergeCell ref="A95:B95"/>
    <mergeCell ref="A97:B97"/>
    <mergeCell ref="A96:B96"/>
    <mergeCell ref="A102:B102"/>
    <mergeCell ref="A103:B103"/>
    <mergeCell ref="A180:B180"/>
    <mergeCell ref="A174:B174"/>
    <mergeCell ref="A179:B179"/>
    <mergeCell ref="A178:B178"/>
    <mergeCell ref="A176:B176"/>
    <mergeCell ref="A175:B175"/>
    <mergeCell ref="A177:B177"/>
    <mergeCell ref="A159:B159"/>
    <mergeCell ref="A160:B160"/>
    <mergeCell ref="A170:B170"/>
    <mergeCell ref="A173:B173"/>
    <mergeCell ref="A166:B166"/>
    <mergeCell ref="A167:B167"/>
    <mergeCell ref="A168:B168"/>
    <mergeCell ref="A169:B169"/>
    <mergeCell ref="A165:B165"/>
    <mergeCell ref="A164:B164"/>
    <mergeCell ref="A161:B161"/>
    <mergeCell ref="A122:B122"/>
    <mergeCell ref="A123:B123"/>
    <mergeCell ref="A127:B127"/>
    <mergeCell ref="A126:B126"/>
    <mergeCell ref="A125:B125"/>
    <mergeCell ref="A124:B124"/>
    <mergeCell ref="A144:B144"/>
    <mergeCell ref="A139:B139"/>
    <mergeCell ref="A117:B117"/>
    <mergeCell ref="A116:B116"/>
    <mergeCell ref="A119:B119"/>
    <mergeCell ref="A118:B118"/>
    <mergeCell ref="A112:B112"/>
    <mergeCell ref="A111:B111"/>
    <mergeCell ref="A121:B121"/>
    <mergeCell ref="A110:B110"/>
    <mergeCell ref="A109:B109"/>
    <mergeCell ref="A113:B113"/>
    <mergeCell ref="A115:B115"/>
    <mergeCell ref="A114:B114"/>
    <mergeCell ref="A120:B120"/>
    <mergeCell ref="A155:B155"/>
    <mergeCell ref="A157:B157"/>
    <mergeCell ref="A156:B156"/>
    <mergeCell ref="A150:B150"/>
    <mergeCell ref="A149:B149"/>
    <mergeCell ref="A148:B148"/>
    <mergeCell ref="A154:B154"/>
    <mergeCell ref="A152:B152"/>
    <mergeCell ref="A153:B153"/>
    <mergeCell ref="A151:B151"/>
    <mergeCell ref="A136:B136"/>
    <mergeCell ref="A132:B132"/>
    <mergeCell ref="A133:B133"/>
    <mergeCell ref="A134:B134"/>
    <mergeCell ref="A135:B135"/>
    <mergeCell ref="A129:B129"/>
    <mergeCell ref="A128:B128"/>
    <mergeCell ref="A131:B131"/>
    <mergeCell ref="A130:B130"/>
    <mergeCell ref="A143:B143"/>
    <mergeCell ref="A142:B142"/>
    <mergeCell ref="A137:B137"/>
    <mergeCell ref="A138:B138"/>
    <mergeCell ref="A141:B141"/>
    <mergeCell ref="A140:B140"/>
    <mergeCell ref="A58:B58"/>
    <mergeCell ref="A25:B25"/>
    <mergeCell ref="A26:B26"/>
    <mergeCell ref="A27:B27"/>
    <mergeCell ref="A12:B12"/>
    <mergeCell ref="A15:B15"/>
    <mergeCell ref="A57:B57"/>
    <mergeCell ref="A31:B31"/>
    <mergeCell ref="A36:B36"/>
    <mergeCell ref="A35:B35"/>
    <mergeCell ref="A49:B49"/>
    <mergeCell ref="A48:B48"/>
    <mergeCell ref="A47:B47"/>
    <mergeCell ref="A46:B46"/>
    <mergeCell ref="A40:B40"/>
    <mergeCell ref="A39:B39"/>
    <mergeCell ref="A44:B44"/>
    <mergeCell ref="A45:B45"/>
    <mergeCell ref="A41:B41"/>
    <mergeCell ref="A43:B43"/>
    <mergeCell ref="A42:B42"/>
    <mergeCell ref="A20:B20"/>
    <mergeCell ref="A19:B19"/>
    <mergeCell ref="A56:B56"/>
    <mergeCell ref="A52:B52"/>
    <mergeCell ref="A54:B54"/>
    <mergeCell ref="A53:B53"/>
    <mergeCell ref="A55:B55"/>
    <mergeCell ref="A51:B51"/>
    <mergeCell ref="A50:B50"/>
    <mergeCell ref="F1:G1"/>
    <mergeCell ref="F2:G2"/>
    <mergeCell ref="S2:V2"/>
    <mergeCell ref="S1:V1"/>
    <mergeCell ref="H1:J1"/>
    <mergeCell ref="A3:B3"/>
    <mergeCell ref="A6:B6"/>
    <mergeCell ref="A5:B5"/>
    <mergeCell ref="N1:O1"/>
    <mergeCell ref="L1:M1"/>
    <mergeCell ref="N2:O2"/>
    <mergeCell ref="L2:M2"/>
    <mergeCell ref="H2:J2"/>
    <mergeCell ref="A28:B28"/>
    <mergeCell ref="A38:B38"/>
    <mergeCell ref="A37:B37"/>
    <mergeCell ref="A10:B10"/>
    <mergeCell ref="A9:B9"/>
    <mergeCell ref="A7:B7"/>
    <mergeCell ref="A8:B8"/>
    <mergeCell ref="A14:B14"/>
    <mergeCell ref="A13:B13"/>
    <mergeCell ref="C1:E1"/>
    <mergeCell ref="C2:E2"/>
    <mergeCell ref="A1:B1"/>
    <mergeCell ref="A2:B2"/>
    <mergeCell ref="A11:B11"/>
    <mergeCell ref="A17:B17"/>
    <mergeCell ref="A16:B16"/>
    <mergeCell ref="A24:B24"/>
    <mergeCell ref="A22:B22"/>
    <mergeCell ref="A23:B23"/>
    <mergeCell ref="A30:B30"/>
    <mergeCell ref="A29:B29"/>
    <mergeCell ref="A21:B21"/>
    <mergeCell ref="A18:B18"/>
    <mergeCell ref="A787:B787"/>
    <mergeCell ref="A788:B788"/>
    <mergeCell ref="A802:B802"/>
    <mergeCell ref="A801:B801"/>
    <mergeCell ref="A800:B800"/>
    <mergeCell ref="A786:B786"/>
    <mergeCell ref="A783:B783"/>
    <mergeCell ref="A784:B784"/>
    <mergeCell ref="A785:B785"/>
    <mergeCell ref="A809:B809"/>
    <mergeCell ref="A810:B810"/>
    <mergeCell ref="A811:B811"/>
    <mergeCell ref="A812:B812"/>
    <mergeCell ref="A808:B808"/>
    <mergeCell ref="A805:B805"/>
    <mergeCell ref="A817:B817"/>
    <mergeCell ref="A816:B816"/>
    <mergeCell ref="A815:B815"/>
    <mergeCell ref="A1008:B1008"/>
    <mergeCell ref="A1013:B1013"/>
    <mergeCell ref="A1010:B1010"/>
    <mergeCell ref="A1011:B1011"/>
    <mergeCell ref="A1012:B1012"/>
    <mergeCell ref="A1009:B1009"/>
    <mergeCell ref="A1014:B1014"/>
    <mergeCell ref="A1015:B1015"/>
    <mergeCell ref="A803:B803"/>
    <mergeCell ref="A804:B804"/>
    <mergeCell ref="A806:B806"/>
    <mergeCell ref="A807:B807"/>
    <mergeCell ref="A883:B883"/>
    <mergeCell ref="A882:B882"/>
    <mergeCell ref="A887:B887"/>
    <mergeCell ref="A886:B886"/>
    <mergeCell ref="A853:B853"/>
    <mergeCell ref="A852:B852"/>
    <mergeCell ref="A851:B851"/>
    <mergeCell ref="A850:B850"/>
    <mergeCell ref="A857:B857"/>
    <mergeCell ref="A858:B858"/>
    <mergeCell ref="A848:B848"/>
    <mergeCell ref="A849:B849"/>
    <mergeCell ref="A846:B846"/>
    <mergeCell ref="A847:B847"/>
    <mergeCell ref="A845:B845"/>
    <mergeCell ref="A823:B823"/>
    <mergeCell ref="A822:B822"/>
    <mergeCell ref="A824:B824"/>
    <mergeCell ref="A825:B825"/>
    <mergeCell ref="A818:B818"/>
    <mergeCell ref="A964:B964"/>
    <mergeCell ref="A908:B908"/>
    <mergeCell ref="A907:B907"/>
    <mergeCell ref="A909:B909"/>
    <mergeCell ref="A944:B944"/>
    <mergeCell ref="A954:B954"/>
    <mergeCell ref="A940:B940"/>
    <mergeCell ref="A760:B760"/>
    <mergeCell ref="A759:B759"/>
    <mergeCell ref="A767:B767"/>
    <mergeCell ref="A766:B766"/>
    <mergeCell ref="A768:B768"/>
    <mergeCell ref="A765:B765"/>
    <mergeCell ref="A973:B973"/>
    <mergeCell ref="A972:B972"/>
    <mergeCell ref="A984:B984"/>
    <mergeCell ref="A985:B985"/>
    <mergeCell ref="A969:B969"/>
    <mergeCell ref="A970:B970"/>
    <mergeCell ref="A819:B819"/>
    <mergeCell ref="A826:B826"/>
    <mergeCell ref="A821:B821"/>
    <mergeCell ref="A820:B820"/>
    <mergeCell ref="A832:B832"/>
    <mergeCell ref="A833:B833"/>
    <mergeCell ref="A834:B834"/>
    <mergeCell ref="A835:B835"/>
    <mergeCell ref="A827:B827"/>
    <mergeCell ref="A828:B828"/>
    <mergeCell ref="A830:B830"/>
    <mergeCell ref="A829:B829"/>
    <mergeCell ref="A831:B831"/>
    <mergeCell ref="A893:B893"/>
    <mergeCell ref="A890:B890"/>
    <mergeCell ref="A889:B889"/>
    <mergeCell ref="A888:B888"/>
    <mergeCell ref="A885:B885"/>
    <mergeCell ref="A891:B891"/>
    <mergeCell ref="A895:B895"/>
    <mergeCell ref="A922:B922"/>
    <mergeCell ref="A932:B932"/>
    <mergeCell ref="A931:B931"/>
    <mergeCell ref="A929:B929"/>
    <mergeCell ref="A930:B930"/>
    <mergeCell ref="A928:B928"/>
    <mergeCell ref="A926:B926"/>
    <mergeCell ref="A927:B927"/>
    <mergeCell ref="A943:B943"/>
    <mergeCell ref="A941:B941"/>
    <mergeCell ref="A942:B942"/>
    <mergeCell ref="A919:B919"/>
    <mergeCell ref="A915:B915"/>
    <mergeCell ref="A918:B918"/>
    <mergeCell ref="A917:B917"/>
    <mergeCell ref="A916:B916"/>
    <mergeCell ref="A896:B896"/>
    <mergeCell ref="A894:B894"/>
    <mergeCell ref="A921:B921"/>
    <mergeCell ref="A920:B920"/>
    <mergeCell ref="A925:B925"/>
    <mergeCell ref="A923:B923"/>
    <mergeCell ref="A924:B924"/>
    <mergeCell ref="A897:B897"/>
    <mergeCell ref="A898:B898"/>
    <mergeCell ref="A758:B758"/>
    <mergeCell ref="A779:B779"/>
    <mergeCell ref="A798:B798"/>
    <mergeCell ref="A797:B797"/>
    <mergeCell ref="A814:B814"/>
    <mergeCell ref="A813:B813"/>
    <mergeCell ref="A789:B789"/>
    <mergeCell ref="A792:B792"/>
    <mergeCell ref="A790:B790"/>
    <mergeCell ref="A791:B791"/>
    <mergeCell ref="A793:B793"/>
    <mergeCell ref="A795:B795"/>
    <mergeCell ref="A794:B794"/>
    <mergeCell ref="A878:B878"/>
    <mergeCell ref="A884:B884"/>
    <mergeCell ref="A881:B881"/>
    <mergeCell ref="A880:B880"/>
    <mergeCell ref="A879:B879"/>
    <mergeCell ref="A873:B873"/>
    <mergeCell ref="A872:B872"/>
    <mergeCell ref="A877:B877"/>
    <mergeCell ref="A837:B837"/>
    <mergeCell ref="A838:B838"/>
    <mergeCell ref="A842:B842"/>
    <mergeCell ref="A841:B841"/>
    <mergeCell ref="A844:B844"/>
    <mergeCell ref="A843:B843"/>
    <mergeCell ref="A840:B840"/>
    <mergeCell ref="A839:B839"/>
    <mergeCell ref="A836:B836"/>
    <mergeCell ref="A799:B799"/>
    <mergeCell ref="A796:B796"/>
    <mergeCell ref="A777:B777"/>
    <mergeCell ref="A775:B775"/>
    <mergeCell ref="A776:B776"/>
    <mergeCell ref="A780:B780"/>
    <mergeCell ref="A781:B781"/>
    <mergeCell ref="A782:B782"/>
    <mergeCell ref="A773:B773"/>
    <mergeCell ref="A774:B774"/>
    <mergeCell ref="A771:B771"/>
    <mergeCell ref="A772:B772"/>
    <mergeCell ref="A770:B770"/>
    <mergeCell ref="A769:B769"/>
    <mergeCell ref="A763:B763"/>
    <mergeCell ref="A762:B762"/>
    <mergeCell ref="A761:B761"/>
    <mergeCell ref="A764:B764"/>
    <mergeCell ref="A778:B778"/>
    <mergeCell ref="A854:B854"/>
    <mergeCell ref="A855:B855"/>
    <mergeCell ref="A859:B859"/>
    <mergeCell ref="A860:B860"/>
    <mergeCell ref="A856:B856"/>
    <mergeCell ref="A874:B874"/>
    <mergeCell ref="A963:B963"/>
    <mergeCell ref="A961:B961"/>
    <mergeCell ref="A962:B962"/>
    <mergeCell ref="A958:B958"/>
    <mergeCell ref="A955:B955"/>
    <mergeCell ref="A956:B956"/>
    <mergeCell ref="A957:B957"/>
    <mergeCell ref="A959:B959"/>
    <mergeCell ref="A960:B960"/>
    <mergeCell ref="A952:B952"/>
    <mergeCell ref="A949:B949"/>
    <mergeCell ref="A950:B950"/>
    <mergeCell ref="A910:B910"/>
    <mergeCell ref="A914:B914"/>
    <mergeCell ref="A933:B933"/>
    <mergeCell ref="A934:B934"/>
    <mergeCell ref="A935:B935"/>
    <mergeCell ref="A936:B936"/>
    <mergeCell ref="A946:B946"/>
    <mergeCell ref="A948:B948"/>
    <mergeCell ref="A938:B938"/>
    <mergeCell ref="A937:B937"/>
    <mergeCell ref="A947:B947"/>
    <mergeCell ref="A939:B939"/>
    <mergeCell ref="A945:B945"/>
    <mergeCell ref="A953:B953"/>
    <mergeCell ref="A1007:B1007"/>
    <mergeCell ref="A1000:B1000"/>
    <mergeCell ref="A1001:B1001"/>
    <mergeCell ref="A988:B988"/>
    <mergeCell ref="A865:B865"/>
    <mergeCell ref="A863:B863"/>
    <mergeCell ref="A864:B864"/>
    <mergeCell ref="A866:B866"/>
    <mergeCell ref="A869:B869"/>
    <mergeCell ref="A868:B868"/>
    <mergeCell ref="A867:B867"/>
    <mergeCell ref="A861:B861"/>
    <mergeCell ref="A862:B862"/>
    <mergeCell ref="A871:B871"/>
    <mergeCell ref="A870:B870"/>
    <mergeCell ref="A876:B876"/>
    <mergeCell ref="A875:B875"/>
    <mergeCell ref="A965:B965"/>
    <mergeCell ref="A966:B966"/>
    <mergeCell ref="A951:B951"/>
    <mergeCell ref="A913:B913"/>
    <mergeCell ref="A911:B911"/>
    <mergeCell ref="A912:B912"/>
    <mergeCell ref="A901:B901"/>
    <mergeCell ref="A906:B906"/>
    <mergeCell ref="A905:B905"/>
    <mergeCell ref="A904:B904"/>
    <mergeCell ref="A902:B902"/>
    <mergeCell ref="A903:B903"/>
    <mergeCell ref="A899:B899"/>
    <mergeCell ref="A900:B900"/>
    <mergeCell ref="A892:B892"/>
    <mergeCell ref="A1005:B1005"/>
    <mergeCell ref="A1002:B1002"/>
    <mergeCell ref="A1004:B1004"/>
    <mergeCell ref="A1003:B1003"/>
    <mergeCell ref="A992:B992"/>
    <mergeCell ref="A993:B993"/>
    <mergeCell ref="A997:B997"/>
    <mergeCell ref="A999:B999"/>
    <mergeCell ref="A998:B998"/>
    <mergeCell ref="A995:B995"/>
    <mergeCell ref="A996:B996"/>
    <mergeCell ref="A990:B990"/>
    <mergeCell ref="A989:B989"/>
    <mergeCell ref="A987:B987"/>
    <mergeCell ref="A991:B991"/>
    <mergeCell ref="A994:B994"/>
    <mergeCell ref="A1006:B1006"/>
  </mergeCells>
  <conditionalFormatting sqref="A19:B31">
    <cfRule type="cellIs" dxfId="36" priority="1" operator="equal">
      <formula>"O"</formula>
    </cfRule>
  </conditionalFormatting>
  <conditionalFormatting sqref="A5:AA1000">
    <cfRule type="cellIs" dxfId="35" priority="2" operator="equal">
      <formula>"Y"</formula>
    </cfRule>
  </conditionalFormatting>
  <conditionalFormatting sqref="A5:AA1000">
    <cfRule type="cellIs" dxfId="34" priority="3" operator="equal">
      <formula>"D"</formula>
    </cfRule>
  </conditionalFormatting>
  <conditionalFormatting sqref="A5:AA1000">
    <cfRule type="cellIs" dxfId="33" priority="4" operator="equal">
      <formula>"P"</formula>
    </cfRule>
  </conditionalFormatting>
  <conditionalFormatting sqref="A5:AA1000">
    <cfRule type="cellIs" dxfId="32" priority="5" operator="equal">
      <formula>"L"</formula>
    </cfRule>
  </conditionalFormatting>
  <conditionalFormatting sqref="A5:AA1000">
    <cfRule type="cellIs" dxfId="31" priority="6" operator="equal">
      <formula>"N"</formula>
    </cfRule>
  </conditionalFormatting>
  <conditionalFormatting sqref="L6:M11 O6:P11">
    <cfRule type="cellIs" dxfId="30" priority="7" operator="equal">
      <formula>"O"</formula>
    </cfRule>
  </conditionalFormatting>
  <conditionalFormatting sqref="A5:AA1000">
    <cfRule type="cellIs" dxfId="29" priority="8" operator="equal">
      <formula>"E"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General</vt:lpstr>
      <vt:lpstr>Voorbeeldpagina</vt:lpstr>
      <vt:lpstr>Paradigm checklist</vt:lpstr>
      <vt:lpstr>WorkbookConfig</vt:lpstr>
      <vt:lpstr>ClinicContacts</vt:lpstr>
      <vt:lpstr>ClinicHub</vt:lpstr>
      <vt:lpstr>ClinicPatients</vt:lpstr>
      <vt:lpstr>ClinicSearch</vt:lpstr>
      <vt:lpstr>ClinicTrials</vt:lpstr>
      <vt:lpstr>PatientScript - Werklijst</vt:lpstr>
      <vt:lpstr>TrialHub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Van Gestel</dc:creator>
  <cp:lastModifiedBy>Jasper Van Gestel</cp:lastModifiedBy>
  <dcterms:created xsi:type="dcterms:W3CDTF">2016-05-26T09:30:19Z</dcterms:created>
  <dcterms:modified xsi:type="dcterms:W3CDTF">2016-05-26T09:31:14Z</dcterms:modified>
</cp:coreProperties>
</file>