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JS\protocol docs\"/>
    </mc:Choice>
  </mc:AlternateContent>
  <xr:revisionPtr revIDLastSave="0" documentId="13_ncr:1_{4B54C60C-D60F-4B92-80D4-25AECB8AFF81}" xr6:coauthVersionLast="47" xr6:coauthVersionMax="47" xr10:uidLastSave="{00000000-0000-0000-0000-000000000000}"/>
  <bookViews>
    <workbookView xWindow="120" yWindow="16215" windowWidth="10440" windowHeight="15450" xr2:uid="{6CA7B882-9989-41C1-BFB0-69494256E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5" i="1"/>
  <c r="D10" i="1"/>
</calcChain>
</file>

<file path=xl/sharedStrings.xml><?xml version="1.0" encoding="utf-8"?>
<sst xmlns="http://schemas.openxmlformats.org/spreadsheetml/2006/main" count="37" uniqueCount="35">
  <si>
    <t xml:space="preserve">Mouse ID = </t>
  </si>
  <si>
    <t xml:space="preserve">ketoprofen </t>
  </si>
  <si>
    <t>1mg/ml concentration</t>
  </si>
  <si>
    <t xml:space="preserve">Mouse weight (g)  = </t>
  </si>
  <si>
    <t>ml</t>
  </si>
  <si>
    <t>dexamethasone</t>
  </si>
  <si>
    <t>2mg/ml concentration</t>
  </si>
  <si>
    <t>Dose comes printed on the bottle (from vet staff)</t>
  </si>
  <si>
    <t>3-5mg/kg dose for rodents</t>
  </si>
  <si>
    <t xml:space="preserve">2-4mg/kg dose for mice </t>
  </si>
  <si>
    <t>Dose comes from personal communication with Kirk Maurer</t>
  </si>
  <si>
    <t xml:space="preserve">Date: </t>
  </si>
  <si>
    <t xml:space="preserve">5mg/kg </t>
  </si>
  <si>
    <t>15 g</t>
  </si>
  <si>
    <t>20 g</t>
  </si>
  <si>
    <t>25 g</t>
  </si>
  <si>
    <t>30 g</t>
  </si>
  <si>
    <t>35 g</t>
  </si>
  <si>
    <t>40 g</t>
  </si>
  <si>
    <t>45 g</t>
  </si>
  <si>
    <t>Enrosite Table</t>
  </si>
  <si>
    <t>Dose comes from the web</t>
  </si>
  <si>
    <t>https://www.umt.edu/research/compliance/IACUC/vetguidelines/BaytrilAdministration.php</t>
  </si>
  <si>
    <t xml:space="preserve">Enrosite (generic) </t>
  </si>
  <si>
    <t>Baytril (brand name)</t>
  </si>
  <si>
    <t xml:space="preserve">100mg/ml baytril stock solution. </t>
  </si>
  <si>
    <t xml:space="preserve">This gets diluted by Kirk or Eric DuFour to 1mg/ml solution that we get. </t>
  </si>
  <si>
    <t xml:space="preserve">1mg/ml concentration of Baytril. </t>
  </si>
  <si>
    <t>0.075 ml</t>
  </si>
  <si>
    <t>0.125 ml</t>
  </si>
  <si>
    <t>0.1 ml</t>
  </si>
  <si>
    <t>0.15 ml</t>
  </si>
  <si>
    <t>0.175 ml</t>
  </si>
  <si>
    <t>0.2 ml</t>
  </si>
  <si>
    <t>0.225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</si>
</sst>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t.edu/research/compliance/IACUC/vetguidelines/BaytrilAdministrati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5FAF-1465-450F-9D1C-2295F575B6C2}">
  <dimension ref="A1:G32"/>
  <sheetViews>
    <sheetView tabSelected="1" workbookViewId="0">
      <selection activeCell="I25" sqref="I25"/>
    </sheetView>
  </sheetViews>
  <sheetFormatPr defaultRowHeight="15" x14ac:dyDescent="0.25"/>
  <sheetData>
    <row r="1" spans="1:7" ht="23.25" x14ac:dyDescent="0.35">
      <c r="A1" s="1" t="s">
        <v>0</v>
      </c>
      <c r="E1" t="s">
        <v>3</v>
      </c>
      <c r="G1" s="2">
        <v>30</v>
      </c>
    </row>
    <row r="3" spans="1:7" x14ac:dyDescent="0.25">
      <c r="A3" t="s">
        <v>11</v>
      </c>
    </row>
    <row r="5" spans="1:7" ht="18.75" x14ac:dyDescent="0.3">
      <c r="A5" s="3" t="s">
        <v>1</v>
      </c>
      <c r="B5" s="4"/>
      <c r="C5" s="4"/>
      <c r="D5" s="5">
        <f xml:space="preserve"> (G1 /1000)*5</f>
        <v>0.15</v>
      </c>
      <c r="E5" s="4" t="s">
        <v>4</v>
      </c>
    </row>
    <row r="6" spans="1:7" x14ac:dyDescent="0.25">
      <c r="A6" t="s">
        <v>2</v>
      </c>
    </row>
    <row r="7" spans="1:7" x14ac:dyDescent="0.25">
      <c r="A7" t="s">
        <v>8</v>
      </c>
    </row>
    <row r="8" spans="1:7" x14ac:dyDescent="0.25">
      <c r="A8" t="s">
        <v>7</v>
      </c>
    </row>
    <row r="10" spans="1:7" ht="18.75" x14ac:dyDescent="0.3">
      <c r="A10" s="3" t="s">
        <v>5</v>
      </c>
      <c r="B10" s="4"/>
      <c r="C10" s="4"/>
      <c r="D10" s="5">
        <f xml:space="preserve"> (G1/1000)*4</f>
        <v>0.12</v>
      </c>
      <c r="E10" s="4" t="s">
        <v>4</v>
      </c>
    </row>
    <row r="11" spans="1:7" x14ac:dyDescent="0.25">
      <c r="A11" t="s">
        <v>6</v>
      </c>
    </row>
    <row r="12" spans="1:7" x14ac:dyDescent="0.25">
      <c r="A12" t="s">
        <v>9</v>
      </c>
    </row>
    <row r="13" spans="1:7" x14ac:dyDescent="0.25">
      <c r="A13" t="s">
        <v>10</v>
      </c>
    </row>
    <row r="15" spans="1:7" ht="18.75" x14ac:dyDescent="0.3">
      <c r="A15" s="3" t="s">
        <v>23</v>
      </c>
      <c r="B15" s="4"/>
      <c r="C15" s="4"/>
      <c r="D15" s="5">
        <f xml:space="preserve"> (G1/1000)*5</f>
        <v>0.15</v>
      </c>
      <c r="E15" s="4" t="s">
        <v>4</v>
      </c>
    </row>
    <row r="16" spans="1:7" ht="18.75" x14ac:dyDescent="0.3">
      <c r="A16" s="3" t="s">
        <v>24</v>
      </c>
      <c r="B16" s="4"/>
      <c r="C16" s="4"/>
      <c r="D16" s="4"/>
      <c r="E16" s="4"/>
    </row>
    <row r="17" spans="1:2" x14ac:dyDescent="0.25">
      <c r="A17" t="s">
        <v>25</v>
      </c>
    </row>
    <row r="18" spans="1:2" x14ac:dyDescent="0.25">
      <c r="A18" t="s">
        <v>26</v>
      </c>
    </row>
    <row r="19" spans="1:2" x14ac:dyDescent="0.25">
      <c r="A19" t="s">
        <v>12</v>
      </c>
    </row>
    <row r="20" spans="1:2" x14ac:dyDescent="0.25">
      <c r="A20" t="s">
        <v>21</v>
      </c>
    </row>
    <row r="21" spans="1:2" x14ac:dyDescent="0.25">
      <c r="A21" s="7" t="s">
        <v>22</v>
      </c>
    </row>
    <row r="24" spans="1:2" x14ac:dyDescent="0.25">
      <c r="A24" t="s">
        <v>20</v>
      </c>
    </row>
    <row r="25" spans="1:2" x14ac:dyDescent="0.25">
      <c r="A25" t="s">
        <v>27</v>
      </c>
    </row>
    <row r="26" spans="1:2" x14ac:dyDescent="0.25">
      <c r="A26" s="6" t="s">
        <v>13</v>
      </c>
      <c r="B26" s="6" t="s">
        <v>28</v>
      </c>
    </row>
    <row r="27" spans="1:2" x14ac:dyDescent="0.25">
      <c r="A27" s="6" t="s">
        <v>14</v>
      </c>
      <c r="B27" s="6" t="s">
        <v>30</v>
      </c>
    </row>
    <row r="28" spans="1:2" x14ac:dyDescent="0.25">
      <c r="A28" s="6" t="s">
        <v>15</v>
      </c>
      <c r="B28" s="6" t="s">
        <v>29</v>
      </c>
    </row>
    <row r="29" spans="1:2" x14ac:dyDescent="0.25">
      <c r="A29" s="6" t="s">
        <v>16</v>
      </c>
      <c r="B29" s="6" t="s">
        <v>31</v>
      </c>
    </row>
    <row r="30" spans="1:2" x14ac:dyDescent="0.25">
      <c r="A30" s="6" t="s">
        <v>17</v>
      </c>
      <c r="B30" s="6" t="s">
        <v>32</v>
      </c>
    </row>
    <row r="31" spans="1:2" x14ac:dyDescent="0.25">
      <c r="A31" s="6" t="s">
        <v>18</v>
      </c>
      <c r="B31" s="6" t="s">
        <v>33</v>
      </c>
    </row>
    <row r="32" spans="1:2" x14ac:dyDescent="0.25">
      <c r="A32" s="6" t="s">
        <v>19</v>
      </c>
      <c r="B32" s="6" t="s">
        <v>34</v>
      </c>
    </row>
  </sheetData>
  <hyperlinks>
    <hyperlink ref="A21" r:id="rId1" xr:uid="{621BD87D-796E-40C8-8E39-2E6E9C93869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2020-11-03T16:26:34Z</dcterms:created>
  <dcterms:modified xsi:type="dcterms:W3CDTF">2023-07-31T18:53:05Z</dcterms:modified>
</cp:coreProperties>
</file>