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9"/>
  </bookViews>
  <sheets>
    <sheet name="Planning" sheetId="1" state="visible" r:id="rId2"/>
    <sheet name="DB" sheetId="2" state="visible" r:id="rId3"/>
    <sheet name="Song Collect" sheetId="3" state="visible" r:id="rId4"/>
    <sheet name="Artist" sheetId="4" state="visible" r:id="rId5"/>
    <sheet name="Genre" sheetId="5" state="visible" r:id="rId6"/>
    <sheet name="Happy song" sheetId="6" state="visible" r:id="rId7"/>
    <sheet name="Angry song" sheetId="7" state="visible" r:id="rId8"/>
    <sheet name="Relaxed song" sheetId="8" state="visible" r:id="rId9"/>
    <sheet name="Sad song" sheetId="9" state="visible" r:id="rId10"/>
    <sheet name="test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<sst xmlns="http://schemas.openxmlformats.org/spreadsheetml/2006/main" count="254" uniqueCount="190">
  <si>
    <t xml:space="preserve">TODO</t>
  </si>
  <si>
    <t xml:space="preserve">September</t>
  </si>
  <si>
    <t xml:space="preserve">October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</si>
  <si>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</si>
  <si>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</si>
  <si>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</si>
  <si>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</si>
  <si>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</si>
  <si>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</si>
  <si>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</si>
  <si>
    <t xml:space="preserve">Build clustering song module</t>
  </si>
  <si>
    <t xml:space="preserve">+ Research about song low level features </t>
  </si>
  <si>
    <t xml:space="preserve">+ Collect song datas (included audio source)</t>
  </si>
  <si>
    <t xml:space="preserve">+ Intergration to create clustering song module</t>
  </si>
  <si>
    <t xml:space="preserve">Build scoring module</t>
  </si>
  <si>
    <t xml:space="preserve"> + Collect user history data</t>
  </si>
  <si>
    <t xml:space="preserve"> + Build function to calculate scoring song</t>
  </si>
  <si>
    <t xml:space="preserve">Build web application</t>
  </si>
  <si>
    <t xml:space="preserve"> + Create front-end (UI)</t>
  </si>
  <si>
    <t xml:space="preserve"> + Create backend sever</t>
  </si>
  <si>
    <t xml:space="preserve">Fix bugs</t>
  </si>
  <si>
    <t xml:space="preserve">Create presentations</t>
  </si>
  <si>
    <t xml:space="preserve">Backup time</t>
  </si>
  <si>
    <t xml:space="preserve">User</t>
  </si>
  <si>
    <t xml:space="preserve">id (pk, auto increament)</t>
  </si>
  <si>
    <t xml:space="preserve">user_name</t>
  </si>
  <si>
    <t xml:space="preserve">password</t>
  </si>
  <si>
    <t xml:space="preserve">role_id</t>
  </si>
  <si>
    <t xml:space="preserve">Role</t>
  </si>
  <si>
    <t xml:space="preserve">role_name: admin, user</t>
  </si>
  <si>
    <t xml:space="preserve">Song</t>
  </si>
  <si>
    <t xml:space="preserve">song_id (pk)</t>
  </si>
  <si>
    <t xml:space="preserve">name(req)</t>
  </si>
  <si>
    <t xml:space="preserve">artist (req)</t>
  </si>
  <si>
    <t xml:space="preserve">gerne</t>
  </si>
  <si>
    <t xml:space="preserve">album_art</t>
  </si>
  <si>
    <t xml:space="preserve">path</t>
  </si>
  <si>
    <t xml:space="preserve">default_mood</t>
  </si>
  <si>
    <t xml:space="preserve">History</t>
  </si>
  <si>
    <t xml:space="preserve">id</t>
  </si>
  <si>
    <t xml:space="preserve">time_listen</t>
  </si>
  <si>
    <t xml:space="preserve">song_id</t>
  </si>
  <si>
    <t xml:space="preserve">user_id</t>
  </si>
  <si>
    <t xml:space="preserve">User_feedback</t>
  </si>
  <si>
    <t xml:space="preserve">mood</t>
  </si>
  <si>
    <t xml:space="preserve">rating</t>
  </si>
  <si>
    <t xml:space="preserve">Hot trend</t>
  </si>
  <si>
    <t xml:space="preserve">rank</t>
  </si>
  <si>
    <t xml:space="preserve">date</t>
  </si>
  <si>
    <t xml:space="preserve">happy</t>
  </si>
  <si>
    <t xml:space="preserve">SON</t>
  </si>
  <si>
    <t xml:space="preserve">angry</t>
  </si>
  <si>
    <t xml:space="preserve">relaxed</t>
  </si>
  <si>
    <t xml:space="preserve">CHUNG</t>
  </si>
  <si>
    <t xml:space="preserve">sad</t>
  </si>
  <si>
    <t xml:space="preserve">PHUC</t>
  </si>
  <si>
    <t xml:space="preserve">Pharell William</t>
  </si>
  <si>
    <t xml:space="preserve">Selena Gomez</t>
  </si>
  <si>
    <t xml:space="preserve">Selena Gomez; The Scene</t>
  </si>
  <si>
    <t xml:space="preserve">Taylor Swift</t>
  </si>
  <si>
    <t xml:space="preserve">Meghan Trainor</t>
  </si>
  <si>
    <t xml:space="preserve">Ariana Grande</t>
  </si>
  <si>
    <t xml:space="preserve">Demi Lovato</t>
  </si>
  <si>
    <t xml:space="preserve">Lady Gaga; Colby O'donis</t>
  </si>
  <si>
    <t xml:space="preserve">One Direction</t>
  </si>
  <si>
    <t xml:space="preserve">Maroon 5</t>
  </si>
  <si>
    <t xml:space="preserve">Lady Gaga</t>
  </si>
  <si>
    <t xml:space="preserve">Gwen Stefani</t>
  </si>
  <si>
    <t xml:space="preserve">Christina Aguilera</t>
  </si>
  <si>
    <t xml:space="preserve">Nicki Minaj</t>
  </si>
  <si>
    <t xml:space="preserve">Jake Owen</t>
  </si>
  <si>
    <t xml:space="preserve">Far East Movement; Ryan Tedder</t>
  </si>
  <si>
    <t xml:space="preserve">Far East Movement </t>
  </si>
  <si>
    <t xml:space="preserve">Karmin</t>
  </si>
  <si>
    <t xml:space="preserve">Katy Perry</t>
  </si>
  <si>
    <t xml:space="preserve">Justin Bieber</t>
  </si>
  <si>
    <t xml:space="preserve">Justin Bieber; Nicki Minaj</t>
  </si>
  <si>
    <t xml:space="preserve">Taylor Swift; Kendrick Lamar</t>
  </si>
  <si>
    <t xml:space="preserve">A Great Big World; Christina Aguilera</t>
  </si>
  <si>
    <t xml:space="preserve">Sean Kingston; Justin Bieber</t>
  </si>
  <si>
    <t xml:space="preserve">Jessie J; Ariana Grande; Nicki Minaj</t>
  </si>
  <si>
    <t xml:space="preserve">Ariana Grande; Nicki Minaj</t>
  </si>
  <si>
    <t xml:space="preserve">Ariana Grande; Zedd</t>
  </si>
  <si>
    <t xml:space="preserve">Ariana Grande; Mac Miller</t>
  </si>
  <si>
    <t xml:space="preserve">Katy Perry; Jucy J</t>
  </si>
  <si>
    <t xml:space="preserve">Charlie Puth</t>
  </si>
  <si>
    <t xml:space="preserve">Charlie Puth; Meghan Trainor</t>
  </si>
  <si>
    <t xml:space="preserve">Jessie J; BoB</t>
  </si>
  <si>
    <t xml:space="preserve">Bruno Mars</t>
  </si>
  <si>
    <t xml:space="preserve">Bruno Mars; Mark Ronson</t>
  </si>
  <si>
    <t xml:space="preserve">LMFAO</t>
  </si>
  <si>
    <t xml:space="preserve">Avril Lavigne </t>
  </si>
  <si>
    <t xml:space="preserve">OneRepublic</t>
  </si>
  <si>
    <t xml:space="preserve">Blue</t>
  </si>
  <si>
    <t xml:space="preserve">NSYNC</t>
  </si>
  <si>
    <t xml:space="preserve">Justin Timberlake</t>
  </si>
  <si>
    <t xml:space="preserve">The Pussycat Dolls; Snoop Dog</t>
  </si>
  <si>
    <t xml:space="preserve">The Pussycat Dolls</t>
  </si>
  <si>
    <t xml:space="preserve">Britney Spears</t>
  </si>
  <si>
    <t xml:space="preserve">Dua Lipa</t>
  </si>
  <si>
    <t xml:space="preserve">Keisha</t>
  </si>
  <si>
    <t xml:space="preserve">Sam Smith</t>
  </si>
  <si>
    <t xml:space="preserve">Adam Lambert</t>
  </si>
  <si>
    <t xml:space="preserve">David Archuleta</t>
  </si>
  <si>
    <t xml:space="preserve">The Chainsmokers</t>
  </si>
  <si>
    <t xml:space="preserve">The Chainsmokers; Phoebe Ryan</t>
  </si>
  <si>
    <t xml:space="preserve">Hiphop</t>
  </si>
  <si>
    <t xml:space="preserve">Pop</t>
  </si>
  <si>
    <t xml:space="preserve">artist_id</t>
  </si>
  <si>
    <t xml:space="preserve">genre_id</t>
  </si>
  <si>
    <t xml:space="preserve">image</t>
  </si>
  <si>
    <t xml:space="preserve">Happy</t>
  </si>
  <si>
    <t xml:space="preserve">http://zmp3-mp3-320s1-te-zmp3-fpthn-2.zadn.vn/93b9389e93da7a8423cb/6945818684913883797?authen=exp=1506608790~acl=/93b9389e93da7a8423cb/*~hmac=138a939a2beeaf8500b6347e5a5be642&amp;filename=Happy%20-%20Pharrell%20Williams%20(NhacPro.net).mp3</t>
  </si>
  <si>
    <t xml:space="preserve">//coverartarchive.org/release-group/79796d6a-eed3-42d3-85fb-1b9a015bc1a8/front-250.jpg</t>
  </si>
  <si>
    <t xml:space="preserve">Roar</t>
  </si>
  <si>
    <t xml:space="preserve">https://bae.mjcdn.cc/6be288a0046086e84010f6ceabecbc1c/CevxZvSJLk8</t>
  </si>
  <si>
    <t xml:space="preserve">//coverartarchive.org/release-group/72a977ef-8907-4109-aaa0-46b7b3313558/front-250.jpg</t>
  </si>
  <si>
    <t xml:space="preserve">Who Says</t>
  </si>
  <si>
    <t xml:space="preserve">https://images-na.ssl-images-amazon.com/images/I/518PNE4XY1L.jpg</t>
  </si>
  <si>
    <t xml:space="preserve">https://umn.mjcdn.cc/9c1eba086bc739e29f2df4798903ff0f/BzE1mX4Px0I</t>
  </si>
  <si>
    <t xml:space="preserve">Shake It Off</t>
  </si>
  <si>
    <t xml:space="preserve">https://vrd.mjcdn.cc/e796c82f9edf9c0580f487eb5d102031/nfWlot6h_JM</t>
  </si>
  <si>
    <t xml:space="preserve">//coverartarchive.org/release/d9e61c4a-44d2-4fc3-af80-45ce233692ff/9437402171-250.jpg</t>
  </si>
  <si>
    <t xml:space="preserve">All About That Bass</t>
  </si>
  <si>
    <t xml:space="preserve">22</t>
  </si>
  <si>
    <t xml:space="preserve">Hot and Cold</t>
  </si>
  <si>
    <t xml:space="preserve">Problem</t>
  </si>
  <si>
    <t xml:space="preserve">Cool The Summer</t>
  </si>
  <si>
    <t xml:space="preserve">Just Dance</t>
  </si>
  <si>
    <t xml:space="preserve">Mean</t>
  </si>
  <si>
    <t xml:space="preserve">Focus</t>
  </si>
  <si>
    <t xml:space="preserve">Best Song Ever</t>
  </si>
  <si>
    <t xml:space="preserve">Sugar</t>
  </si>
  <si>
    <t xml:space="preserve">One Way Or Another</t>
  </si>
  <si>
    <t xml:space="preserve">Made in the USA</t>
  </si>
  <si>
    <t xml:space="preserve">Applause</t>
  </si>
  <si>
    <t xml:space="preserve">What you wating for</t>
  </si>
  <si>
    <t xml:space="preserve">Hollaback Girl</t>
  </si>
  <si>
    <t xml:space="preserve">Let It Go</t>
  </si>
  <si>
    <t xml:space="preserve">Your Body</t>
  </si>
  <si>
    <t xml:space="preserve">Pound The Alarm</t>
  </si>
  <si>
    <t xml:space="preserve">Real Life</t>
  </si>
  <si>
    <t xml:space="preserve">Like a G6</t>
  </si>
  <si>
    <t xml:space="preserve">Acapella</t>
  </si>
  <si>
    <t xml:space="preserve">Hello</t>
  </si>
  <si>
    <t xml:space="preserve">Beauty and a Beat</t>
  </si>
  <si>
    <t xml:space="preserve">Super Bass</t>
  </si>
  <si>
    <t xml:space="preserve">Last Friday Night</t>
  </si>
  <si>
    <t xml:space="preserve">Poker Face</t>
  </si>
  <si>
    <t xml:space="preserve">Live While We're Young</t>
  </si>
  <si>
    <t xml:space="preserve">Kiss You</t>
  </si>
  <si>
    <t xml:space="preserve">What Makes You Beautiful</t>
  </si>
  <si>
    <t xml:space="preserve">Bad Blood</t>
  </si>
  <si>
    <t xml:space="preserve">Don't Wanna Know</t>
  </si>
  <si>
    <t xml:space="preserve">La La Land</t>
  </si>
  <si>
    <t xml:space="preserve">Baby</t>
  </si>
  <si>
    <t xml:space="preserve">Sorry</t>
  </si>
  <si>
    <t xml:space="preserve">One Time</t>
  </si>
  <si>
    <t xml:space="preserve">Love Me</t>
  </si>
  <si>
    <t xml:space="preserve">Bang Bang</t>
  </si>
  <si>
    <t xml:space="preserve">Side to Side</t>
  </si>
  <si>
    <t xml:space="preserve">Break Free</t>
  </si>
  <si>
    <t xml:space="preserve">The Way</t>
  </si>
  <si>
    <t xml:space="preserve">Marvin Gaye</t>
  </si>
  <si>
    <t xml:space="preserve">Look at me now</t>
  </si>
  <si>
    <t xml:space="preserve">That’s What I Like</t>
  </si>
  <si>
    <t xml:space="preserve">Uptown Funk</t>
  </si>
  <si>
    <t xml:space="preserve">Party Rock Anthem</t>
  </si>
  <si>
    <t xml:space="preserve">Sexy and I know it</t>
  </si>
  <si>
    <t xml:space="preserve">Girlfriend</t>
  </si>
  <si>
    <t xml:space="preserve">I wanna go</t>
  </si>
  <si>
    <t xml:space="preserve">New Rules</t>
  </si>
  <si>
    <t xml:space="preserve">Tik Tok</t>
  </si>
  <si>
    <t xml:space="preserve">Die Young</t>
  </si>
  <si>
    <t xml:space="preserve">Closer</t>
  </si>
  <si>
    <t xml:space="preserve">Say Something</t>
  </si>
  <si>
    <t xml:space="preserve">What The Hell</t>
  </si>
  <si>
    <t xml:space="preserve">Counting Star</t>
  </si>
  <si>
    <t xml:space="preserve">Secrets</t>
  </si>
  <si>
    <t xml:space="preserve">Bye Bye Bye</t>
  </si>
  <si>
    <t xml:space="preserve">Sexy Back</t>
  </si>
  <si>
    <t xml:space="preserve">Buttons</t>
  </si>
  <si>
    <t xml:space="preserve">Hush Hush Hush</t>
  </si>
  <si>
    <t xml:space="preserve">Whataya Want from Me</t>
  </si>
  <si>
    <t xml:space="preserve">If I Had You</t>
  </si>
  <si>
    <t xml:space="preserve">Never Close Our Eyes</t>
  </si>
  <si>
    <t xml:space="preserve">Crush</t>
  </si>
  <si>
    <t xml:space="preserve">Eenie Meenie</t>
  </si>
  <si>
    <t xml:space="preserve">All we know</t>
  </si>
  <si>
    <t xml:space="preserve">The Heart Wants What It Wants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</si>
</sst>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1"/>
      <name val="Roboto"/>
      <family val="0"/>
      <charset val="1"/>
    </font>
    <font>
      <sz val="11"/>
      <color rgb="FF000000"/>
      <name val="Inconsolata"/>
      <family val="0"/>
      <charset val="1"/>
    </font>
    <font>
      <u val="single"/>
      <sz val="11"/>
      <color rgb="FF0000FF"/>
      <name val="Cambria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980000"/>
        <bgColor rgb="FF800000"/>
      </patternFill>
    </fill>
    <fill>
      <patternFill patternType="solid">
        <fgColor rgb="FFB7E1CD"/>
        <bgColor rgb="FFCCCCFF"/>
      </patternFill>
    </fill>
    <fill>
      <patternFill patternType="solid">
        <fgColor rgb="FFFF0000"/>
        <bgColor rgb="FF980000"/>
      </patternFill>
    </fill>
    <fill>
      <patternFill patternType="solid">
        <fgColor rgb="FF999999"/>
        <bgColor rgb="FF808080"/>
      </patternFill>
    </fill>
    <fill>
      <patternFill patternType="solid">
        <fgColor rgb="FFE6B8AF"/>
        <bgColor rgb="FFC0C0C0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zmp3-mp3-320s1-te-zmp3-fpthn-2.zadn.vn/93b9389e93da7a8423cb/6945818684913883797?authen=exp=1506608790~acl=/93b9389e93da7a8423cb/*~hmac=138a939a2beeaf8500b6347e5a5be642&amp;filename=Happy%20-%20Pharrell%20Williams%20(NhacPro.net).mp3" TargetMode="External"/><Relationship Id="rId2" Type="http://schemas.openxmlformats.org/officeDocument/2006/relationships/hyperlink" Target="https://bae.mjcdn.cc/6be288a0046086e84010f6ceabecbc1c/CevxZvSJLk8" TargetMode="External"/><Relationship Id="rId3" Type="http://schemas.openxmlformats.org/officeDocument/2006/relationships/hyperlink" Target="https://images-na.ssl-images-amazon.com/images/I/518PNE4XY1L.jpg" TargetMode="External"/><Relationship Id="rId4" Type="http://schemas.openxmlformats.org/officeDocument/2006/relationships/hyperlink" Target="https://umn.mjcdn.cc/9c1eba086bc739e29f2df4798903ff0f/BzE1mX4Px0I" TargetMode="External"/><Relationship Id="rId5" Type="http://schemas.openxmlformats.org/officeDocument/2006/relationships/hyperlink" Target="https://vrd.mjcdn.cc/e796c82f9edf9c0580f487eb5d102031/nfWlot6h_JM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zmp3-mp3-320s1-te-zmp3-fpthn-2.zadn.vn/93b9389e93da7a8423cb/6945818684913883797?authen=exp=1506608790~acl=/93b9389e93da7a8423cb/*~hmac=138a939a2beeaf8500b6347e5a5be642&amp;filename=Happy%20-%20Pharrell%20Williams%20(NhacPro.net).mp3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zmp3-mp3-320s1-te-zmp3-fpthn-2.zadn.vn/93b9389e93da7a8423cb/6945818684913883797?authen=exp=1506608790~acl=/93b9389e93da7a8423cb/*~hmac=138a939a2beeaf8500b6347e5a5be642&amp;filename=Happy%20-%20Pharrell%20Williams%20(NhacPro.net).mp3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zmp3-mp3-320s1-te-zmp3-fpthn-2.zadn.vn/93b9389e93da7a8423cb/6945818684913883797?authen=exp=1506608790~acl=/93b9389e93da7a8423cb/*~hmac=138a939a2beeaf8500b6347e5a5be642&amp;filename=Happy%20-%20Pharrell%20Williams%20(NhacPro.net).mp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43.0612244897959"/>
    <col collapsed="false" hidden="false" max="49" min="2" style="0" width="2.83673469387755"/>
    <col collapsed="false" hidden="false" max="1025" min="50" style="0" width="14.1734693877551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 t="s">
        <v>2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4"/>
    </row>
    <row r="2" customFormat="false" ht="15.75" hidden="false" customHeight="false" outlineLevel="0" collapsed="false">
      <c r="A2" s="1"/>
      <c r="B2" s="5" t="s">
        <v>3</v>
      </c>
      <c r="C2" s="5"/>
      <c r="D2" s="5"/>
      <c r="E2" s="5"/>
      <c r="F2" s="5"/>
      <c r="G2" s="6"/>
      <c r="H2" s="6"/>
      <c r="I2" s="5" t="s">
        <v>4</v>
      </c>
      <c r="J2" s="5"/>
      <c r="K2" s="5"/>
      <c r="L2" s="5"/>
      <c r="M2" s="5"/>
      <c r="N2" s="6"/>
      <c r="O2" s="6"/>
      <c r="P2" s="3" t="s">
        <v>5</v>
      </c>
      <c r="Q2" s="3"/>
      <c r="R2" s="3"/>
      <c r="S2" s="3"/>
      <c r="T2" s="3"/>
      <c r="U2" s="6"/>
      <c r="V2" s="6"/>
      <c r="W2" s="3" t="s">
        <v>6</v>
      </c>
      <c r="X2" s="3"/>
      <c r="Y2" s="3"/>
      <c r="Z2" s="3"/>
      <c r="AA2" s="3"/>
      <c r="AB2" s="6"/>
      <c r="AC2" s="6"/>
      <c r="AD2" s="3" t="s">
        <v>7</v>
      </c>
      <c r="AE2" s="3"/>
      <c r="AF2" s="3"/>
      <c r="AG2" s="3"/>
      <c r="AH2" s="3"/>
      <c r="AI2" s="6"/>
      <c r="AJ2" s="6"/>
      <c r="AK2" s="3" t="s">
        <v>8</v>
      </c>
      <c r="AL2" s="3"/>
      <c r="AM2" s="3"/>
      <c r="AN2" s="3"/>
      <c r="AO2" s="3"/>
      <c r="AP2" s="6"/>
      <c r="AQ2" s="6"/>
      <c r="AR2" s="3" t="s">
        <v>9</v>
      </c>
      <c r="AS2" s="3"/>
      <c r="AT2" s="3"/>
      <c r="AU2" s="3"/>
      <c r="AV2" s="3"/>
      <c r="AW2" s="7"/>
    </row>
    <row r="3" customFormat="false" ht="15.75" hidden="false" customHeight="false" outlineLevel="0" collapsed="false">
      <c r="A3" s="1"/>
      <c r="B3" s="8" t="n">
        <v>4</v>
      </c>
      <c r="C3" s="8" t="n">
        <v>5</v>
      </c>
      <c r="D3" s="8" t="n">
        <v>6</v>
      </c>
      <c r="E3" s="8" t="n">
        <v>7</v>
      </c>
      <c r="F3" s="8" t="n">
        <v>8</v>
      </c>
      <c r="G3" s="9"/>
      <c r="H3" s="9"/>
      <c r="I3" s="8" t="n">
        <v>11</v>
      </c>
      <c r="J3" s="8" t="n">
        <v>12</v>
      </c>
      <c r="K3" s="8" t="n">
        <v>13</v>
      </c>
      <c r="L3" s="8" t="n">
        <v>14</v>
      </c>
      <c r="M3" s="10" t="n">
        <v>15</v>
      </c>
      <c r="N3" s="9"/>
      <c r="O3" s="9"/>
      <c r="P3" s="10" t="n">
        <v>18</v>
      </c>
      <c r="Q3" s="10" t="n">
        <v>19</v>
      </c>
      <c r="R3" s="10" t="n">
        <v>20</v>
      </c>
      <c r="S3" s="10" t="n">
        <v>21</v>
      </c>
      <c r="T3" s="10" t="n">
        <v>22</v>
      </c>
      <c r="U3" s="9"/>
      <c r="V3" s="9"/>
      <c r="W3" s="10" t="n">
        <v>25</v>
      </c>
      <c r="X3" s="10" t="n">
        <v>26</v>
      </c>
      <c r="Y3" s="10" t="n">
        <v>27</v>
      </c>
      <c r="Z3" s="10" t="n">
        <v>28</v>
      </c>
      <c r="AA3" s="10" t="n">
        <v>29</v>
      </c>
      <c r="AB3" s="9"/>
      <c r="AC3" s="9"/>
      <c r="AD3" s="10" t="n">
        <v>2</v>
      </c>
      <c r="AE3" s="10" t="n">
        <v>3</v>
      </c>
      <c r="AF3" s="10" t="n">
        <v>4</v>
      </c>
      <c r="AG3" s="10" t="n">
        <v>5</v>
      </c>
      <c r="AH3" s="10" t="n">
        <v>6</v>
      </c>
      <c r="AI3" s="9"/>
      <c r="AJ3" s="9"/>
      <c r="AK3" s="10" t="n">
        <v>9</v>
      </c>
      <c r="AL3" s="10" t="n">
        <v>10</v>
      </c>
      <c r="AM3" s="10" t="n">
        <v>11</v>
      </c>
      <c r="AN3" s="10" t="n">
        <v>12</v>
      </c>
      <c r="AO3" s="10" t="n">
        <v>13</v>
      </c>
      <c r="AP3" s="9"/>
      <c r="AQ3" s="9"/>
      <c r="AR3" s="10" t="n">
        <v>16</v>
      </c>
      <c r="AS3" s="10" t="n">
        <v>17</v>
      </c>
      <c r="AT3" s="10" t="n">
        <v>18</v>
      </c>
      <c r="AU3" s="10" t="n">
        <v>19</v>
      </c>
      <c r="AV3" s="10" t="n">
        <v>20</v>
      </c>
      <c r="AW3" s="11"/>
    </row>
    <row r="4" customFormat="false" ht="15.75" hidden="false" customHeight="false" outlineLevel="0" collapsed="false">
      <c r="A4" s="12" t="s">
        <v>10</v>
      </c>
      <c r="B4" s="13"/>
      <c r="C4" s="13"/>
      <c r="D4" s="13"/>
      <c r="E4" s="13"/>
      <c r="F4" s="13"/>
      <c r="G4" s="14"/>
      <c r="H4" s="14"/>
      <c r="I4" s="13"/>
      <c r="J4" s="13"/>
      <c r="K4" s="13"/>
      <c r="L4" s="15"/>
      <c r="M4" s="15"/>
      <c r="N4" s="14"/>
      <c r="O4" s="14"/>
      <c r="P4" s="15"/>
      <c r="Q4" s="15"/>
      <c r="R4" s="15"/>
      <c r="S4" s="15"/>
      <c r="T4" s="15"/>
      <c r="U4" s="14"/>
      <c r="V4" s="14"/>
      <c r="W4" s="15"/>
      <c r="X4" s="15"/>
      <c r="Y4" s="15"/>
      <c r="Z4" s="15"/>
      <c r="AA4" s="15"/>
      <c r="AB4" s="14"/>
      <c r="AC4" s="14"/>
      <c r="AD4" s="15"/>
      <c r="AE4" s="15"/>
      <c r="AF4" s="15"/>
      <c r="AG4" s="15"/>
      <c r="AH4" s="15"/>
      <c r="AI4" s="14"/>
      <c r="AJ4" s="14"/>
      <c r="AK4" s="15"/>
      <c r="AL4" s="15"/>
      <c r="AM4" s="15"/>
      <c r="AN4" s="15"/>
      <c r="AO4" s="15"/>
      <c r="AP4" s="14"/>
      <c r="AQ4" s="14"/>
      <c r="AR4" s="15"/>
      <c r="AS4" s="15"/>
      <c r="AT4" s="15"/>
      <c r="AU4" s="15"/>
      <c r="AV4" s="15"/>
      <c r="AW4" s="16"/>
    </row>
    <row r="5" customFormat="false" ht="15.75" hidden="false" customHeight="false" outlineLevel="0" collapsed="false">
      <c r="A5" s="17" t="s">
        <v>11</v>
      </c>
      <c r="G5" s="18"/>
      <c r="H5" s="18"/>
      <c r="N5" s="18"/>
      <c r="O5" s="18"/>
      <c r="U5" s="18"/>
      <c r="V5" s="18"/>
      <c r="AB5" s="18"/>
      <c r="AC5" s="18"/>
      <c r="AI5" s="18"/>
      <c r="AJ5" s="18"/>
      <c r="AP5" s="18"/>
      <c r="AQ5" s="18"/>
      <c r="AW5" s="16"/>
    </row>
    <row r="6" customFormat="false" ht="15.75" hidden="false" customHeight="false" outlineLevel="0" collapsed="false">
      <c r="A6" s="17" t="s">
        <v>12</v>
      </c>
      <c r="G6" s="18"/>
      <c r="H6" s="18"/>
      <c r="N6" s="18"/>
      <c r="O6" s="18"/>
      <c r="U6" s="18"/>
      <c r="V6" s="18"/>
      <c r="AB6" s="18"/>
      <c r="AC6" s="18"/>
      <c r="AI6" s="18"/>
      <c r="AJ6" s="18"/>
      <c r="AP6" s="18"/>
      <c r="AQ6" s="18"/>
      <c r="AW6" s="16"/>
    </row>
    <row r="7" customFormat="false" ht="15.75" hidden="false" customHeight="false" outlineLevel="0" collapsed="false">
      <c r="A7" s="17" t="s">
        <v>13</v>
      </c>
      <c r="G7" s="18"/>
      <c r="H7" s="18"/>
      <c r="N7" s="18"/>
      <c r="O7" s="18"/>
      <c r="U7" s="18"/>
      <c r="V7" s="18"/>
      <c r="AB7" s="18"/>
      <c r="AC7" s="18"/>
      <c r="AI7" s="18"/>
      <c r="AJ7" s="18"/>
      <c r="AP7" s="18"/>
      <c r="AQ7" s="18"/>
      <c r="AW7" s="16"/>
    </row>
    <row r="8" customFormat="false" ht="15.75" hidden="false" customHeight="false" outlineLevel="0" collapsed="false">
      <c r="A8" s="19"/>
      <c r="B8" s="20"/>
      <c r="C8" s="20"/>
      <c r="D8" s="20"/>
      <c r="E8" s="20"/>
      <c r="F8" s="20"/>
      <c r="G8" s="21"/>
      <c r="H8" s="21"/>
      <c r="I8" s="20"/>
      <c r="J8" s="20"/>
      <c r="K8" s="20"/>
      <c r="L8" s="20"/>
      <c r="M8" s="20"/>
      <c r="N8" s="21"/>
      <c r="O8" s="21"/>
      <c r="P8" s="20"/>
      <c r="Q8" s="20"/>
      <c r="R8" s="20"/>
      <c r="S8" s="20"/>
      <c r="T8" s="20"/>
      <c r="U8" s="21"/>
      <c r="V8" s="21"/>
      <c r="W8" s="20"/>
      <c r="X8" s="20"/>
      <c r="Y8" s="20"/>
      <c r="Z8" s="20"/>
      <c r="AA8" s="20"/>
      <c r="AB8" s="21"/>
      <c r="AC8" s="21"/>
      <c r="AD8" s="20"/>
      <c r="AE8" s="20"/>
      <c r="AF8" s="20"/>
      <c r="AG8" s="20"/>
      <c r="AH8" s="20"/>
      <c r="AI8" s="21"/>
      <c r="AJ8" s="21"/>
      <c r="AK8" s="20"/>
      <c r="AL8" s="20"/>
      <c r="AM8" s="20"/>
      <c r="AN8" s="20"/>
      <c r="AO8" s="20"/>
      <c r="AP8" s="21"/>
      <c r="AQ8" s="21"/>
      <c r="AR8" s="20"/>
      <c r="AS8" s="20"/>
      <c r="AT8" s="20"/>
      <c r="AU8" s="20"/>
      <c r="AV8" s="20"/>
      <c r="AW8" s="16"/>
    </row>
    <row r="9" customFormat="false" ht="15.75" hidden="false" customHeight="false" outlineLevel="0" collapsed="false">
      <c r="A9" s="12" t="s">
        <v>14</v>
      </c>
      <c r="B9" s="15"/>
      <c r="C9" s="15"/>
      <c r="D9" s="15"/>
      <c r="E9" s="15"/>
      <c r="F9" s="15"/>
      <c r="G9" s="14"/>
      <c r="H9" s="14"/>
      <c r="I9" s="15"/>
      <c r="J9" s="15"/>
      <c r="K9" s="15"/>
      <c r="L9" s="13"/>
      <c r="M9" s="13"/>
      <c r="N9" s="14"/>
      <c r="O9" s="14"/>
      <c r="P9" s="13"/>
      <c r="Q9" s="13"/>
      <c r="R9" s="13"/>
      <c r="S9" s="15"/>
      <c r="T9" s="15"/>
      <c r="U9" s="14"/>
      <c r="V9" s="14"/>
      <c r="W9" s="15"/>
      <c r="X9" s="15"/>
      <c r="Y9" s="15"/>
      <c r="Z9" s="15"/>
      <c r="AA9" s="15"/>
      <c r="AB9" s="14"/>
      <c r="AC9" s="14"/>
      <c r="AD9" s="15"/>
      <c r="AE9" s="15"/>
      <c r="AF9" s="15"/>
      <c r="AG9" s="15"/>
      <c r="AH9" s="15"/>
      <c r="AI9" s="14"/>
      <c r="AJ9" s="14"/>
      <c r="AK9" s="15"/>
      <c r="AL9" s="15"/>
      <c r="AM9" s="15"/>
      <c r="AN9" s="15"/>
      <c r="AO9" s="15"/>
      <c r="AP9" s="14"/>
      <c r="AQ9" s="14"/>
      <c r="AR9" s="15"/>
      <c r="AS9" s="15"/>
      <c r="AT9" s="15"/>
      <c r="AU9" s="15"/>
      <c r="AV9" s="15"/>
      <c r="AW9" s="16"/>
    </row>
    <row r="10" customFormat="false" ht="15.75" hidden="false" customHeight="false" outlineLevel="0" collapsed="false">
      <c r="A10" s="17" t="s">
        <v>15</v>
      </c>
      <c r="G10" s="18"/>
      <c r="H10" s="18"/>
      <c r="N10" s="18"/>
      <c r="O10" s="18"/>
      <c r="U10" s="18"/>
      <c r="V10" s="18"/>
      <c r="AB10" s="18"/>
      <c r="AC10" s="18"/>
      <c r="AI10" s="18"/>
      <c r="AJ10" s="18"/>
      <c r="AP10" s="18"/>
      <c r="AQ10" s="18"/>
      <c r="AW10" s="16"/>
    </row>
    <row r="11" customFormat="false" ht="15.75" hidden="false" customHeight="false" outlineLevel="0" collapsed="false">
      <c r="A11" s="17" t="s">
        <v>16</v>
      </c>
      <c r="G11" s="18"/>
      <c r="H11" s="18"/>
      <c r="N11" s="18"/>
      <c r="O11" s="18"/>
      <c r="U11" s="18"/>
      <c r="V11" s="18"/>
      <c r="AB11" s="18"/>
      <c r="AC11" s="18"/>
      <c r="AI11" s="18"/>
      <c r="AJ11" s="18"/>
      <c r="AP11" s="18"/>
      <c r="AQ11" s="18"/>
      <c r="AW11" s="16"/>
    </row>
    <row r="12" customFormat="false" ht="15.75" hidden="false" customHeight="false" outlineLevel="0" collapsed="false">
      <c r="A12" s="19"/>
      <c r="B12" s="20"/>
      <c r="C12" s="20"/>
      <c r="D12" s="20"/>
      <c r="E12" s="20"/>
      <c r="F12" s="20"/>
      <c r="G12" s="21"/>
      <c r="H12" s="21"/>
      <c r="I12" s="20"/>
      <c r="J12" s="20"/>
      <c r="K12" s="20"/>
      <c r="L12" s="20"/>
      <c r="M12" s="20"/>
      <c r="N12" s="21"/>
      <c r="O12" s="21"/>
      <c r="P12" s="20"/>
      <c r="Q12" s="20"/>
      <c r="R12" s="20"/>
      <c r="S12" s="20"/>
      <c r="T12" s="20"/>
      <c r="U12" s="21"/>
      <c r="V12" s="21"/>
      <c r="W12" s="20"/>
      <c r="X12" s="20"/>
      <c r="Y12" s="20"/>
      <c r="Z12" s="20"/>
      <c r="AA12" s="20"/>
      <c r="AB12" s="21"/>
      <c r="AC12" s="21"/>
      <c r="AD12" s="20"/>
      <c r="AE12" s="20"/>
      <c r="AF12" s="20"/>
      <c r="AG12" s="20"/>
      <c r="AH12" s="20"/>
      <c r="AI12" s="21"/>
      <c r="AJ12" s="21"/>
      <c r="AK12" s="20"/>
      <c r="AL12" s="20"/>
      <c r="AM12" s="20"/>
      <c r="AN12" s="20"/>
      <c r="AO12" s="20"/>
      <c r="AP12" s="21"/>
      <c r="AQ12" s="21"/>
      <c r="AR12" s="20"/>
      <c r="AS12" s="20"/>
      <c r="AT12" s="20"/>
      <c r="AU12" s="20"/>
      <c r="AV12" s="20"/>
      <c r="AW12" s="16"/>
    </row>
    <row r="13" customFormat="false" ht="15.75" hidden="false" customHeight="false" outlineLevel="0" collapsed="false">
      <c r="A13" s="12" t="s">
        <v>17</v>
      </c>
      <c r="B13" s="15"/>
      <c r="C13" s="15"/>
      <c r="D13" s="15"/>
      <c r="E13" s="15"/>
      <c r="F13" s="15"/>
      <c r="G13" s="14"/>
      <c r="H13" s="14"/>
      <c r="I13" s="15"/>
      <c r="J13" s="15"/>
      <c r="K13" s="15"/>
      <c r="L13" s="15"/>
      <c r="M13" s="15"/>
      <c r="N13" s="14"/>
      <c r="O13" s="14"/>
      <c r="P13" s="15"/>
      <c r="Q13" s="15"/>
      <c r="R13" s="15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5"/>
      <c r="AE13" s="15"/>
      <c r="AF13" s="15"/>
      <c r="AG13" s="15"/>
      <c r="AH13" s="15"/>
      <c r="AI13" s="14"/>
      <c r="AJ13" s="14"/>
      <c r="AK13" s="15"/>
      <c r="AL13" s="15"/>
      <c r="AM13" s="15"/>
      <c r="AN13" s="15"/>
      <c r="AO13" s="15"/>
      <c r="AP13" s="14"/>
      <c r="AQ13" s="14"/>
      <c r="AR13" s="15"/>
      <c r="AS13" s="15"/>
      <c r="AT13" s="15"/>
      <c r="AU13" s="15"/>
      <c r="AV13" s="15"/>
      <c r="AW13" s="16"/>
    </row>
    <row r="14" customFormat="false" ht="15.75" hidden="false" customHeight="false" outlineLevel="0" collapsed="false">
      <c r="A14" s="17" t="s">
        <v>18</v>
      </c>
      <c r="G14" s="18"/>
      <c r="H14" s="18"/>
      <c r="N14" s="18"/>
      <c r="O14" s="18"/>
      <c r="U14" s="18"/>
      <c r="V14" s="18"/>
      <c r="AB14" s="18"/>
      <c r="AC14" s="18"/>
      <c r="AI14" s="18"/>
      <c r="AJ14" s="18"/>
      <c r="AP14" s="18"/>
      <c r="AQ14" s="18"/>
      <c r="AW14" s="16"/>
    </row>
    <row r="15" customFormat="false" ht="15.75" hidden="false" customHeight="false" outlineLevel="0" collapsed="false">
      <c r="A15" s="17" t="s">
        <v>19</v>
      </c>
      <c r="G15" s="18"/>
      <c r="H15" s="18"/>
      <c r="N15" s="18"/>
      <c r="O15" s="18"/>
      <c r="U15" s="18"/>
      <c r="V15" s="18"/>
      <c r="AB15" s="18"/>
      <c r="AC15" s="18"/>
      <c r="AI15" s="18"/>
      <c r="AJ15" s="18"/>
      <c r="AP15" s="18"/>
      <c r="AQ15" s="18"/>
      <c r="AW15" s="16"/>
    </row>
    <row r="16" customFormat="false" ht="15.75" hidden="false" customHeight="false" outlineLevel="0" collapsed="false">
      <c r="A16" s="19"/>
      <c r="B16" s="20"/>
      <c r="C16" s="20"/>
      <c r="D16" s="20"/>
      <c r="E16" s="20"/>
      <c r="F16" s="20"/>
      <c r="G16" s="21"/>
      <c r="H16" s="21"/>
      <c r="I16" s="20"/>
      <c r="J16" s="20"/>
      <c r="K16" s="20"/>
      <c r="L16" s="20"/>
      <c r="M16" s="20"/>
      <c r="N16" s="21"/>
      <c r="O16" s="21"/>
      <c r="P16" s="20"/>
      <c r="Q16" s="20"/>
      <c r="R16" s="20"/>
      <c r="S16" s="20"/>
      <c r="T16" s="20"/>
      <c r="U16" s="21"/>
      <c r="V16" s="21"/>
      <c r="W16" s="20"/>
      <c r="X16" s="20"/>
      <c r="Y16" s="20"/>
      <c r="Z16" s="20"/>
      <c r="AA16" s="20"/>
      <c r="AB16" s="21"/>
      <c r="AC16" s="21"/>
      <c r="AD16" s="20"/>
      <c r="AE16" s="20"/>
      <c r="AF16" s="20"/>
      <c r="AG16" s="20"/>
      <c r="AH16" s="20"/>
      <c r="AI16" s="21"/>
      <c r="AJ16" s="21"/>
      <c r="AK16" s="20"/>
      <c r="AL16" s="20"/>
      <c r="AM16" s="20"/>
      <c r="AN16" s="20"/>
      <c r="AO16" s="20"/>
      <c r="AP16" s="21"/>
      <c r="AQ16" s="21"/>
      <c r="AR16" s="20"/>
      <c r="AS16" s="20"/>
      <c r="AT16" s="20"/>
      <c r="AU16" s="20"/>
      <c r="AV16" s="20"/>
      <c r="AW16" s="16"/>
    </row>
    <row r="17" customFormat="false" ht="15.75" hidden="false" customHeight="false" outlineLevel="0" collapsed="false">
      <c r="A17" s="22" t="s">
        <v>20</v>
      </c>
      <c r="B17" s="23"/>
      <c r="C17" s="23"/>
      <c r="D17" s="23"/>
      <c r="E17" s="23"/>
      <c r="F17" s="23"/>
      <c r="G17" s="24"/>
      <c r="H17" s="24"/>
      <c r="I17" s="23"/>
      <c r="J17" s="23"/>
      <c r="K17" s="23"/>
      <c r="L17" s="23"/>
      <c r="M17" s="23"/>
      <c r="N17" s="24"/>
      <c r="O17" s="24"/>
      <c r="P17" s="23"/>
      <c r="Q17" s="23"/>
      <c r="R17" s="23"/>
      <c r="S17" s="23"/>
      <c r="T17" s="23"/>
      <c r="U17" s="24"/>
      <c r="V17" s="24"/>
      <c r="W17" s="23"/>
      <c r="X17" s="23"/>
      <c r="Y17" s="23"/>
      <c r="Z17" s="23"/>
      <c r="AA17" s="23"/>
      <c r="AB17" s="24"/>
      <c r="AC17" s="24"/>
      <c r="AD17" s="25"/>
      <c r="AE17" s="25"/>
      <c r="AF17" s="25"/>
      <c r="AG17" s="25"/>
      <c r="AH17" s="25"/>
      <c r="AI17" s="24"/>
      <c r="AJ17" s="24"/>
      <c r="AK17" s="25"/>
      <c r="AL17" s="25"/>
      <c r="AM17" s="25"/>
      <c r="AN17" s="25"/>
      <c r="AO17" s="25"/>
      <c r="AP17" s="24"/>
      <c r="AQ17" s="24"/>
      <c r="AR17" s="23"/>
      <c r="AS17" s="23"/>
      <c r="AT17" s="23"/>
      <c r="AU17" s="23"/>
      <c r="AV17" s="23"/>
      <c r="AW17" s="16"/>
    </row>
    <row r="18" customFormat="false" ht="15.75" hidden="false" customHeight="false" outlineLevel="0" collapsed="false">
      <c r="A18" s="22" t="s">
        <v>21</v>
      </c>
      <c r="B18" s="23"/>
      <c r="C18" s="23"/>
      <c r="D18" s="23"/>
      <c r="E18" s="23"/>
      <c r="F18" s="23"/>
      <c r="G18" s="24"/>
      <c r="H18" s="24"/>
      <c r="I18" s="23"/>
      <c r="J18" s="23"/>
      <c r="K18" s="23"/>
      <c r="L18" s="23"/>
      <c r="M18" s="23"/>
      <c r="N18" s="24"/>
      <c r="O18" s="24"/>
      <c r="P18" s="23"/>
      <c r="Q18" s="23"/>
      <c r="R18" s="23"/>
      <c r="S18" s="23"/>
      <c r="T18" s="23"/>
      <c r="U18" s="24"/>
      <c r="V18" s="24"/>
      <c r="W18" s="23"/>
      <c r="X18" s="23"/>
      <c r="Y18" s="23"/>
      <c r="Z18" s="23"/>
      <c r="AA18" s="23"/>
      <c r="AB18" s="24"/>
      <c r="AC18" s="24"/>
      <c r="AD18" s="25"/>
      <c r="AE18" s="25"/>
      <c r="AF18" s="25"/>
      <c r="AG18" s="25"/>
      <c r="AH18" s="25"/>
      <c r="AI18" s="24"/>
      <c r="AJ18" s="24"/>
      <c r="AK18" s="25"/>
      <c r="AL18" s="25"/>
      <c r="AM18" s="25"/>
      <c r="AN18" s="25"/>
      <c r="AO18" s="25"/>
      <c r="AP18" s="24"/>
      <c r="AQ18" s="24"/>
      <c r="AR18" s="23"/>
      <c r="AS18" s="23"/>
      <c r="AT18" s="23"/>
      <c r="AU18" s="23"/>
      <c r="AV18" s="23"/>
      <c r="AW18" s="16"/>
    </row>
    <row r="19" customFormat="false" ht="15.75" hidden="false" customHeight="false" outlineLevel="0" collapsed="false">
      <c r="A19" s="22" t="s">
        <v>22</v>
      </c>
      <c r="B19" s="23"/>
      <c r="C19" s="23"/>
      <c r="D19" s="23"/>
      <c r="E19" s="23"/>
      <c r="F19" s="23"/>
      <c r="G19" s="24"/>
      <c r="H19" s="24"/>
      <c r="I19" s="23"/>
      <c r="J19" s="23"/>
      <c r="K19" s="23"/>
      <c r="L19" s="23"/>
      <c r="M19" s="23"/>
      <c r="N19" s="24"/>
      <c r="O19" s="24"/>
      <c r="P19" s="23"/>
      <c r="Q19" s="23"/>
      <c r="R19" s="23"/>
      <c r="S19" s="23"/>
      <c r="T19" s="23"/>
      <c r="U19" s="24"/>
      <c r="V19" s="24"/>
      <c r="W19" s="23"/>
      <c r="X19" s="23"/>
      <c r="Y19" s="23"/>
      <c r="Z19" s="23"/>
      <c r="AA19" s="23"/>
      <c r="AB19" s="24"/>
      <c r="AC19" s="24"/>
      <c r="AD19" s="23"/>
      <c r="AE19" s="23"/>
      <c r="AF19" s="23"/>
      <c r="AG19" s="23"/>
      <c r="AH19" s="23"/>
      <c r="AI19" s="24"/>
      <c r="AJ19" s="24"/>
      <c r="AK19" s="23"/>
      <c r="AL19" s="23"/>
      <c r="AM19" s="23"/>
      <c r="AN19" s="23"/>
      <c r="AO19" s="23"/>
      <c r="AP19" s="24"/>
      <c r="AQ19" s="24"/>
      <c r="AR19" s="25"/>
      <c r="AS19" s="25"/>
      <c r="AT19" s="25"/>
      <c r="AU19" s="25"/>
      <c r="AV19" s="25"/>
      <c r="AW19" s="16"/>
    </row>
  </sheetData>
  <mergeCells count="27">
    <mergeCell ref="A1:A3"/>
    <mergeCell ref="B1:AB1"/>
    <mergeCell ref="AC1:AV1"/>
    <mergeCell ref="B2:F2"/>
    <mergeCell ref="G2:H2"/>
    <mergeCell ref="I2:M2"/>
    <mergeCell ref="N2:O2"/>
    <mergeCell ref="P2:T2"/>
    <mergeCell ref="U2:V2"/>
    <mergeCell ref="W2:AA2"/>
    <mergeCell ref="AB2:AC2"/>
    <mergeCell ref="AD2:AH2"/>
    <mergeCell ref="AI2:AJ2"/>
    <mergeCell ref="AK2:AO2"/>
    <mergeCell ref="AP2:AQ2"/>
    <mergeCell ref="AR2:AV2"/>
    <mergeCell ref="B4:F4"/>
    <mergeCell ref="I4:K4"/>
    <mergeCell ref="L9:M9"/>
    <mergeCell ref="P9:R9"/>
    <mergeCell ref="S13:T13"/>
    <mergeCell ref="W13:AA13"/>
    <mergeCell ref="AD17:AH17"/>
    <mergeCell ref="AK17:AO17"/>
    <mergeCell ref="AD18:AH18"/>
    <mergeCell ref="AK18:AO18"/>
    <mergeCell ref="AR19:AV19"/>
  </mergeCells>
  <conditionalFormatting sqref="B1:L993">
    <cfRule type="expression" priority="2" aboveAverage="0" equalAverage="0" bottom="0" percent="0" rank="0" text="" dxfId="0">
      <formula>LEN(TRIM(B1))&gt;0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19.5816326530612"/>
    <col collapsed="false" hidden="false" max="2" min="2" style="0" width="30.3265306122449"/>
    <col collapsed="false" hidden="false" max="3" min="3" style="0" width="11.5204081632653"/>
    <col collapsed="false" hidden="false" max="4" min="4" style="0" width="26.2602040816327"/>
    <col collapsed="false" hidden="false" max="5" min="5" style="0" width="8.05612244897959"/>
    <col collapsed="false" hidden="false" max="1025" min="6" style="0" width="11.5204081632653"/>
  </cols>
  <sheetData>
    <row r="1" customFormat="false" ht="13.8" hidden="false" customHeight="false" outlineLevel="0" collapsed="false">
      <c r="A1" s="8" t="s">
        <v>111</v>
      </c>
      <c r="B1" s="28" t="s">
        <v>56</v>
      </c>
      <c r="C1" s="8"/>
      <c r="D1" s="29"/>
      <c r="E1" s="30"/>
    </row>
    <row r="2" customFormat="false" ht="13.8" hidden="false" customHeight="false" outlineLevel="0" collapsed="false">
      <c r="A2" s="8" t="s">
        <v>114</v>
      </c>
      <c r="B2" s="28" t="s">
        <v>74</v>
      </c>
      <c r="C2" s="8"/>
      <c r="D2" s="29"/>
      <c r="E2" s="30"/>
    </row>
    <row r="3" customFormat="false" ht="13.8" hidden="false" customHeight="false" outlineLevel="0" collapsed="false">
      <c r="A3" s="8" t="s">
        <v>117</v>
      </c>
      <c r="B3" s="28" t="s">
        <v>58</v>
      </c>
      <c r="C3" s="8"/>
      <c r="D3" s="29"/>
      <c r="E3" s="30"/>
    </row>
    <row r="4" customFormat="false" ht="13.8" hidden="false" customHeight="false" outlineLevel="0" collapsed="false">
      <c r="A4" s="8" t="s">
        <v>120</v>
      </c>
      <c r="B4" s="28" t="s">
        <v>59</v>
      </c>
      <c r="C4" s="8"/>
      <c r="D4" s="29"/>
      <c r="E4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0.6530612244898"/>
    <col collapsed="false" hidden="false" max="1025" min="2" style="0" width="14.1734693877551"/>
  </cols>
  <sheetData>
    <row r="1" customFormat="false" ht="15.75" hidden="false" customHeight="false" outlineLevel="0" collapsed="false">
      <c r="A1" s="8" t="s">
        <v>23</v>
      </c>
    </row>
    <row r="2" customFormat="false" ht="15.75" hidden="false" customHeight="false" outlineLevel="0" collapsed="false">
      <c r="A2" s="8" t="s">
        <v>24</v>
      </c>
      <c r="B2" s="8" t="s">
        <v>25</v>
      </c>
      <c r="C2" s="8" t="s">
        <v>26</v>
      </c>
      <c r="D2" s="8" t="s">
        <v>27</v>
      </c>
    </row>
    <row r="4" customFormat="false" ht="15.75" hidden="false" customHeight="false" outlineLevel="0" collapsed="false">
      <c r="A4" s="8" t="s">
        <v>28</v>
      </c>
    </row>
    <row r="5" customFormat="false" ht="15.75" hidden="false" customHeight="false" outlineLevel="0" collapsed="false">
      <c r="A5" s="8" t="s">
        <v>27</v>
      </c>
      <c r="B5" s="8" t="s">
        <v>29</v>
      </c>
    </row>
    <row r="8" customFormat="false" ht="15.75" hidden="false" customHeight="false" outlineLevel="0" collapsed="false">
      <c r="A8" s="8" t="s">
        <v>30</v>
      </c>
    </row>
    <row r="9" customFormat="false" ht="15.75" hidden="false" customHeight="false" outlineLevel="0" collapsed="false">
      <c r="A9" s="8" t="s">
        <v>31</v>
      </c>
      <c r="B9" s="8" t="s">
        <v>32</v>
      </c>
      <c r="C9" s="8" t="s">
        <v>33</v>
      </c>
      <c r="D9" s="8" t="s">
        <v>34</v>
      </c>
      <c r="E9" s="8" t="s">
        <v>35</v>
      </c>
      <c r="F9" s="8" t="s">
        <v>36</v>
      </c>
      <c r="G9" s="8" t="s">
        <v>37</v>
      </c>
    </row>
    <row r="12" customFormat="false" ht="15.75" hidden="false" customHeight="false" outlineLevel="0" collapsed="false">
      <c r="A12" s="8" t="s">
        <v>38</v>
      </c>
    </row>
    <row r="13" customFormat="false" ht="15.75" hidden="false" customHeight="false" outlineLevel="0" collapsed="false">
      <c r="A13" s="8" t="s">
        <v>39</v>
      </c>
      <c r="B13" s="8" t="s">
        <v>40</v>
      </c>
      <c r="C13" s="8" t="s">
        <v>41</v>
      </c>
      <c r="D13" s="8" t="s">
        <v>42</v>
      </c>
    </row>
    <row r="16" customFormat="false" ht="15.75" hidden="false" customHeight="false" outlineLevel="0" collapsed="false">
      <c r="A16" s="8" t="s">
        <v>43</v>
      </c>
    </row>
    <row r="17" customFormat="false" ht="15.75" hidden="false" customHeight="false" outlineLevel="0" collapsed="false">
      <c r="A17" s="8" t="s">
        <v>39</v>
      </c>
      <c r="B17" s="8" t="s">
        <v>42</v>
      </c>
      <c r="C17" s="8" t="s">
        <v>41</v>
      </c>
      <c r="D17" s="8" t="s">
        <v>44</v>
      </c>
      <c r="E17" s="8" t="s">
        <v>45</v>
      </c>
    </row>
    <row r="20" customFormat="false" ht="15.75" hidden="false" customHeight="false" outlineLevel="0" collapsed="false">
      <c r="A20" s="8" t="s">
        <v>46</v>
      </c>
    </row>
    <row r="21" customFormat="false" ht="15.75" hidden="false" customHeight="false" outlineLevel="0" collapsed="false">
      <c r="A21" s="8" t="s">
        <v>39</v>
      </c>
      <c r="B21" s="8" t="s">
        <v>41</v>
      </c>
      <c r="C21" s="8" t="s">
        <v>47</v>
      </c>
      <c r="D21" s="8" t="s">
        <v>48</v>
      </c>
      <c r="E21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8" t="s">
        <v>31</v>
      </c>
      <c r="B1" s="8" t="s">
        <v>32</v>
      </c>
      <c r="C1" s="8" t="s">
        <v>33</v>
      </c>
      <c r="D1" s="8" t="s">
        <v>34</v>
      </c>
      <c r="E1" s="8" t="s">
        <v>35</v>
      </c>
      <c r="F1" s="8" t="s">
        <v>36</v>
      </c>
      <c r="G1" s="8" t="s">
        <v>37</v>
      </c>
    </row>
    <row r="2" customFormat="false" ht="15.75" hidden="false" customHeight="false" outlineLevel="0" collapsed="false">
      <c r="G2" s="8" t="s">
        <v>49</v>
      </c>
      <c r="H2" s="8" t="s">
        <v>50</v>
      </c>
    </row>
    <row r="3" customFormat="false" ht="15.75" hidden="false" customHeight="false" outlineLevel="0" collapsed="false">
      <c r="G3" s="8" t="s">
        <v>51</v>
      </c>
      <c r="H3" s="8" t="s">
        <v>50</v>
      </c>
    </row>
    <row r="4" customFormat="false" ht="15.75" hidden="false" customHeight="false" outlineLevel="0" collapsed="false">
      <c r="G4" s="8" t="s">
        <v>52</v>
      </c>
      <c r="H4" s="8" t="s">
        <v>53</v>
      </c>
    </row>
    <row r="5" customFormat="false" ht="15.75" hidden="false" customHeight="false" outlineLevel="0" collapsed="false">
      <c r="G5" s="8" t="s">
        <v>54</v>
      </c>
      <c r="H5" s="8" t="s">
        <v>55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4.1734693877551"/>
    <col collapsed="false" hidden="false" max="2" min="2" style="0" width="30.780612244898"/>
    <col collapsed="false" hidden="false" max="1025" min="3" style="0" width="14.1734693877551"/>
  </cols>
  <sheetData>
    <row r="1" customFormat="false" ht="15.75" hidden="false" customHeight="false" outlineLevel="0" collapsed="false">
      <c r="A1" s="8" t="n">
        <v>1</v>
      </c>
      <c r="B1" s="8" t="s">
        <v>56</v>
      </c>
    </row>
    <row r="2" customFormat="false" ht="15.75" hidden="false" customHeight="false" outlineLevel="0" collapsed="false">
      <c r="A2" s="8" t="n">
        <v>2</v>
      </c>
      <c r="B2" s="8" t="s">
        <v>57</v>
      </c>
    </row>
    <row r="3" customFormat="false" ht="15.75" hidden="false" customHeight="false" outlineLevel="0" collapsed="false">
      <c r="A3" s="8" t="n">
        <v>3</v>
      </c>
      <c r="B3" s="8" t="s">
        <v>58</v>
      </c>
    </row>
    <row r="4" customFormat="false" ht="15.75" hidden="false" customHeight="false" outlineLevel="0" collapsed="false">
      <c r="A4" s="8" t="n">
        <v>4</v>
      </c>
      <c r="B4" s="8" t="s">
        <v>59</v>
      </c>
    </row>
    <row r="5" customFormat="false" ht="15.75" hidden="false" customHeight="false" outlineLevel="0" collapsed="false">
      <c r="A5" s="8" t="n">
        <v>5</v>
      </c>
      <c r="B5" s="8" t="s">
        <v>60</v>
      </c>
    </row>
    <row r="6" customFormat="false" ht="15.75" hidden="false" customHeight="false" outlineLevel="0" collapsed="false">
      <c r="A6" s="8" t="n">
        <v>6</v>
      </c>
      <c r="B6" s="8" t="s">
        <v>61</v>
      </c>
    </row>
    <row r="7" customFormat="false" ht="15.75" hidden="false" customHeight="false" outlineLevel="0" collapsed="false">
      <c r="A7" s="8" t="n">
        <v>7</v>
      </c>
      <c r="B7" s="8" t="s">
        <v>62</v>
      </c>
    </row>
    <row r="8" customFormat="false" ht="15.75" hidden="false" customHeight="false" outlineLevel="0" collapsed="false">
      <c r="A8" s="8" t="n">
        <v>8</v>
      </c>
      <c r="B8" s="8" t="s">
        <v>63</v>
      </c>
    </row>
    <row r="9" customFormat="false" ht="15.75" hidden="false" customHeight="false" outlineLevel="0" collapsed="false">
      <c r="A9" s="8" t="n">
        <v>9</v>
      </c>
      <c r="B9" s="8" t="s">
        <v>64</v>
      </c>
    </row>
    <row r="10" customFormat="false" ht="15.75" hidden="false" customHeight="false" outlineLevel="0" collapsed="false">
      <c r="A10" s="8" t="n">
        <v>10</v>
      </c>
      <c r="B10" s="8" t="s">
        <v>65</v>
      </c>
    </row>
    <row r="11" customFormat="false" ht="15.75" hidden="false" customHeight="false" outlineLevel="0" collapsed="false">
      <c r="A11" s="8" t="n">
        <v>11</v>
      </c>
      <c r="B11" s="8" t="s">
        <v>66</v>
      </c>
    </row>
    <row r="12" customFormat="false" ht="15.75" hidden="false" customHeight="false" outlineLevel="0" collapsed="false">
      <c r="A12" s="8" t="n">
        <v>12</v>
      </c>
      <c r="B12" s="8" t="s">
        <v>67</v>
      </c>
    </row>
    <row r="13" customFormat="false" ht="15.75" hidden="false" customHeight="false" outlineLevel="0" collapsed="false">
      <c r="A13" s="8" t="n">
        <v>13</v>
      </c>
      <c r="B13" s="8" t="s">
        <v>68</v>
      </c>
    </row>
    <row r="14" customFormat="false" ht="15.75" hidden="false" customHeight="false" outlineLevel="0" collapsed="false">
      <c r="A14" s="8" t="n">
        <v>14</v>
      </c>
      <c r="B14" s="8" t="s">
        <v>69</v>
      </c>
    </row>
    <row r="15" customFormat="false" ht="15.75" hidden="false" customHeight="false" outlineLevel="0" collapsed="false">
      <c r="A15" s="8" t="n">
        <v>15</v>
      </c>
      <c r="B15" s="8" t="s">
        <v>70</v>
      </c>
    </row>
    <row r="16" customFormat="false" ht="15.75" hidden="false" customHeight="false" outlineLevel="0" collapsed="false">
      <c r="A16" s="8" t="n">
        <v>16</v>
      </c>
      <c r="B16" s="26" t="s">
        <v>71</v>
      </c>
    </row>
    <row r="17" customFormat="false" ht="15.75" hidden="false" customHeight="false" outlineLevel="0" collapsed="false">
      <c r="A17" s="8" t="n">
        <v>17</v>
      </c>
      <c r="B17" s="8" t="s">
        <v>72</v>
      </c>
    </row>
    <row r="18" customFormat="false" ht="15.75" hidden="false" customHeight="false" outlineLevel="0" collapsed="false">
      <c r="A18" s="8" t="n">
        <v>18</v>
      </c>
      <c r="B18" s="8" t="s">
        <v>73</v>
      </c>
    </row>
    <row r="19" customFormat="false" ht="15.75" hidden="false" customHeight="false" outlineLevel="0" collapsed="false">
      <c r="A19" s="8" t="n">
        <v>19</v>
      </c>
      <c r="B19" s="8" t="s">
        <v>74</v>
      </c>
    </row>
    <row r="20" customFormat="false" ht="15.75" hidden="false" customHeight="false" outlineLevel="0" collapsed="false">
      <c r="A20" s="8" t="n">
        <v>20</v>
      </c>
      <c r="B20" s="8" t="s">
        <v>75</v>
      </c>
    </row>
    <row r="21" customFormat="false" ht="15.75" hidden="false" customHeight="false" outlineLevel="0" collapsed="false">
      <c r="A21" s="8" t="n">
        <v>21</v>
      </c>
      <c r="B21" s="8" t="s">
        <v>76</v>
      </c>
    </row>
    <row r="22" customFormat="false" ht="15.75" hidden="false" customHeight="false" outlineLevel="0" collapsed="false">
      <c r="A22" s="8" t="n">
        <v>22</v>
      </c>
      <c r="B22" s="8" t="s">
        <v>77</v>
      </c>
    </row>
    <row r="23" customFormat="false" ht="15.75" hidden="false" customHeight="false" outlineLevel="0" collapsed="false">
      <c r="A23" s="8" t="n">
        <v>23</v>
      </c>
      <c r="B23" s="26" t="s">
        <v>78</v>
      </c>
    </row>
    <row r="24" customFormat="false" ht="15.75" hidden="false" customHeight="false" outlineLevel="0" collapsed="false">
      <c r="A24" s="8" t="n">
        <v>24</v>
      </c>
      <c r="B24" s="8" t="s">
        <v>79</v>
      </c>
    </row>
    <row r="25" customFormat="false" ht="15.75" hidden="false" customHeight="false" outlineLevel="0" collapsed="false">
      <c r="A25" s="8" t="n">
        <v>25</v>
      </c>
      <c r="B25" s="8" t="s">
        <v>80</v>
      </c>
    </row>
    <row r="26" customFormat="false" ht="15.75" hidden="false" customHeight="false" outlineLevel="0" collapsed="false">
      <c r="A26" s="8" t="n">
        <v>26</v>
      </c>
      <c r="B26" s="8" t="s">
        <v>81</v>
      </c>
    </row>
    <row r="27" customFormat="false" ht="15.75" hidden="false" customHeight="false" outlineLevel="0" collapsed="false">
      <c r="A27" s="8" t="n">
        <v>27</v>
      </c>
      <c r="B27" s="8" t="s">
        <v>82</v>
      </c>
    </row>
    <row r="28" customFormat="false" ht="15.75" hidden="false" customHeight="false" outlineLevel="0" collapsed="false">
      <c r="A28" s="8" t="n">
        <v>28</v>
      </c>
      <c r="B28" s="8" t="s">
        <v>83</v>
      </c>
    </row>
    <row r="29" customFormat="false" ht="15.75" hidden="false" customHeight="false" outlineLevel="0" collapsed="false">
      <c r="A29" s="8" t="n">
        <v>29</v>
      </c>
      <c r="B29" s="8" t="s">
        <v>84</v>
      </c>
    </row>
    <row r="30" customFormat="false" ht="15.75" hidden="false" customHeight="false" outlineLevel="0" collapsed="false">
      <c r="A30" s="8" t="n">
        <v>30</v>
      </c>
      <c r="B30" s="8" t="s">
        <v>85</v>
      </c>
    </row>
    <row r="31" customFormat="false" ht="15.75" hidden="false" customHeight="false" outlineLevel="0" collapsed="false">
      <c r="A31" s="8" t="n">
        <v>31</v>
      </c>
      <c r="B31" s="8" t="s">
        <v>86</v>
      </c>
    </row>
    <row r="32" customFormat="false" ht="15.75" hidden="false" customHeight="false" outlineLevel="0" collapsed="false">
      <c r="A32" s="8" t="n">
        <v>32</v>
      </c>
      <c r="B32" s="8" t="s">
        <v>87</v>
      </c>
    </row>
    <row r="33" customFormat="false" ht="15.75" hidden="false" customHeight="false" outlineLevel="0" collapsed="false">
      <c r="A33" s="8" t="n">
        <v>33</v>
      </c>
      <c r="B33" s="8" t="s">
        <v>88</v>
      </c>
    </row>
    <row r="34" customFormat="false" ht="15.75" hidden="false" customHeight="false" outlineLevel="0" collapsed="false">
      <c r="A34" s="8" t="n">
        <v>34</v>
      </c>
      <c r="B34" s="8" t="s">
        <v>89</v>
      </c>
    </row>
    <row r="35" customFormat="false" ht="15.75" hidden="false" customHeight="false" outlineLevel="0" collapsed="false">
      <c r="A35" s="8" t="n">
        <v>35</v>
      </c>
      <c r="B35" s="8" t="s">
        <v>90</v>
      </c>
    </row>
    <row r="36" customFormat="false" ht="15.75" hidden="false" customHeight="false" outlineLevel="0" collapsed="false">
      <c r="A36" s="8" t="n">
        <v>36</v>
      </c>
      <c r="B36" s="8" t="s">
        <v>91</v>
      </c>
    </row>
    <row r="37" customFormat="false" ht="15.75" hidden="false" customHeight="false" outlineLevel="0" collapsed="false">
      <c r="A37" s="8" t="n">
        <v>37</v>
      </c>
      <c r="B37" s="8" t="s">
        <v>92</v>
      </c>
    </row>
    <row r="38" customFormat="false" ht="15.75" hidden="false" customHeight="false" outlineLevel="0" collapsed="false">
      <c r="A38" s="8" t="n">
        <v>38</v>
      </c>
      <c r="B38" s="26" t="s">
        <v>93</v>
      </c>
    </row>
    <row r="39" customFormat="false" ht="15.75" hidden="false" customHeight="false" outlineLevel="0" collapsed="false">
      <c r="A39" s="8" t="n">
        <v>39</v>
      </c>
      <c r="B39" s="26" t="s">
        <v>94</v>
      </c>
    </row>
    <row r="40" customFormat="false" ht="15.75" hidden="false" customHeight="false" outlineLevel="0" collapsed="false">
      <c r="A40" s="8" t="n">
        <v>40</v>
      </c>
      <c r="B40" s="8" t="s">
        <v>95</v>
      </c>
    </row>
    <row r="41" customFormat="false" ht="15.75" hidden="false" customHeight="false" outlineLevel="0" collapsed="false">
      <c r="A41" s="8" t="n">
        <v>41</v>
      </c>
      <c r="B41" s="8" t="s">
        <v>96</v>
      </c>
    </row>
    <row r="42" customFormat="false" ht="15.75" hidden="false" customHeight="false" outlineLevel="0" collapsed="false">
      <c r="A42" s="8" t="n">
        <v>42</v>
      </c>
      <c r="B42" s="26" t="s">
        <v>97</v>
      </c>
    </row>
    <row r="43" customFormat="false" ht="15.75" hidden="false" customHeight="false" outlineLevel="0" collapsed="false">
      <c r="A43" s="8" t="n">
        <v>43</v>
      </c>
      <c r="B43" s="26" t="s">
        <v>98</v>
      </c>
    </row>
    <row r="44" customFormat="false" ht="15.75" hidden="false" customHeight="false" outlineLevel="0" collapsed="false">
      <c r="A44" s="8" t="n">
        <v>44</v>
      </c>
      <c r="B44" s="26" t="s">
        <v>99</v>
      </c>
    </row>
    <row r="45" customFormat="false" ht="15.75" hidden="false" customHeight="false" outlineLevel="0" collapsed="false">
      <c r="A45" s="8" t="n">
        <v>45</v>
      </c>
      <c r="B45" s="8" t="s">
        <v>100</v>
      </c>
    </row>
    <row r="46" customFormat="false" ht="15.75" hidden="false" customHeight="false" outlineLevel="0" collapsed="false">
      <c r="A46" s="8" t="n">
        <v>46</v>
      </c>
      <c r="B46" s="8" t="s">
        <v>101</v>
      </c>
    </row>
    <row r="47" customFormat="false" ht="15.75" hidden="false" customHeight="false" outlineLevel="0" collapsed="false">
      <c r="A47" s="8" t="n">
        <v>47</v>
      </c>
      <c r="B47" s="8" t="s">
        <v>102</v>
      </c>
    </row>
    <row r="48" customFormat="false" ht="15.75" hidden="false" customHeight="false" outlineLevel="0" collapsed="false">
      <c r="A48" s="8" t="n">
        <v>48</v>
      </c>
      <c r="B48" s="8" t="s">
        <v>103</v>
      </c>
    </row>
    <row r="49" customFormat="false" ht="15.75" hidden="false" customHeight="false" outlineLevel="0" collapsed="false">
      <c r="A49" s="8" t="n">
        <v>49</v>
      </c>
      <c r="B49" s="8" t="s">
        <v>104</v>
      </c>
    </row>
    <row r="50" customFormat="false" ht="15.75" hidden="false" customHeight="false" outlineLevel="0" collapsed="false">
      <c r="A50" s="8" t="n">
        <v>50</v>
      </c>
      <c r="B50" s="8" t="s">
        <v>105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4.1734693877551"/>
    <col collapsed="false" hidden="false" max="2" min="2" style="0" width="27.1326530612245"/>
    <col collapsed="false" hidden="false" max="1025" min="3" style="0" width="14.1734693877551"/>
  </cols>
  <sheetData>
    <row r="1" customFormat="false" ht="15.75" hidden="false" customHeight="false" outlineLevel="0" collapsed="false">
      <c r="A1" s="8" t="n">
        <v>1</v>
      </c>
      <c r="B1" s="8" t="s">
        <v>106</v>
      </c>
    </row>
    <row r="2" customFormat="false" ht="15.75" hidden="false" customHeight="false" outlineLevel="0" collapsed="false">
      <c r="A2" s="8" t="n">
        <v>2</v>
      </c>
      <c r="B2" s="8" t="s">
        <v>107</v>
      </c>
    </row>
    <row r="3" customFormat="false" ht="15.75" hidden="false" customHeight="false" outlineLevel="0" collapsed="false">
      <c r="A3" s="8" t="n">
        <v>3</v>
      </c>
    </row>
    <row r="4" customFormat="false" ht="15.75" hidden="false" customHeight="false" outlineLevel="0" collapsed="false">
      <c r="A4" s="8" t="n">
        <v>4</v>
      </c>
    </row>
    <row r="5" customFormat="false" ht="15.75" hidden="false" customHeight="false" outlineLevel="0" collapsed="false">
      <c r="A5" s="8" t="n">
        <v>5</v>
      </c>
    </row>
    <row r="6" customFormat="false" ht="15.75" hidden="false" customHeight="false" outlineLevel="0" collapsed="false">
      <c r="A6" s="8" t="n">
        <v>6</v>
      </c>
    </row>
    <row r="7" customFormat="false" ht="15.75" hidden="false" customHeight="false" outlineLevel="0" collapsed="false">
      <c r="A7" s="8" t="n">
        <v>7</v>
      </c>
    </row>
    <row r="8" customFormat="false" ht="15.75" hidden="false" customHeight="false" outlineLevel="0" collapsed="false">
      <c r="A8" s="8" t="n">
        <v>8</v>
      </c>
    </row>
    <row r="9" customFormat="false" ht="15.75" hidden="false" customHeight="false" outlineLevel="0" collapsed="false">
      <c r="A9" s="8" t="n">
        <v>9</v>
      </c>
    </row>
    <row r="10" customFormat="false" ht="15.75" hidden="false" customHeight="false" outlineLevel="0" collapsed="false">
      <c r="A10" s="8" t="n">
        <v>10</v>
      </c>
    </row>
    <row r="11" customFormat="false" ht="15.75" hidden="false" customHeight="false" outlineLevel="0" collapsed="false">
      <c r="A11" s="8" t="n">
        <v>11</v>
      </c>
    </row>
    <row r="12" customFormat="false" ht="15.75" hidden="false" customHeight="false" outlineLevel="0" collapsed="false">
      <c r="A12" s="8" t="n">
        <v>12</v>
      </c>
    </row>
    <row r="13" customFormat="false" ht="15.75" hidden="false" customHeight="false" outlineLevel="0" collapsed="false">
      <c r="A13" s="8" t="n">
        <v>13</v>
      </c>
    </row>
    <row r="14" customFormat="false" ht="15.75" hidden="false" customHeight="false" outlineLevel="0" collapsed="false">
      <c r="A14" s="8" t="n">
        <v>14</v>
      </c>
    </row>
    <row r="15" customFormat="false" ht="15.75" hidden="false" customHeight="false" outlineLevel="0" collapsed="false">
      <c r="A15" s="8" t="n">
        <v>15</v>
      </c>
    </row>
    <row r="16" customFormat="false" ht="15.75" hidden="false" customHeight="false" outlineLevel="0" collapsed="false">
      <c r="A16" s="8" t="n">
        <v>16</v>
      </c>
    </row>
    <row r="17" customFormat="false" ht="15.75" hidden="false" customHeight="false" outlineLevel="0" collapsed="false">
      <c r="A17" s="8" t="n">
        <v>17</v>
      </c>
    </row>
    <row r="18" customFormat="false" ht="15.75" hidden="false" customHeight="false" outlineLevel="0" collapsed="false">
      <c r="A18" s="8" t="n">
        <v>18</v>
      </c>
    </row>
    <row r="19" customFormat="false" ht="15.75" hidden="false" customHeight="false" outlineLevel="0" collapsed="false">
      <c r="A19" s="8" t="n">
        <v>19</v>
      </c>
    </row>
    <row r="20" customFormat="false" ht="15.75" hidden="false" customHeight="false" outlineLevel="0" collapsed="false">
      <c r="A20" s="8" t="n">
        <v>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5.75"/>
  <cols>
    <col collapsed="false" hidden="false" max="1" min="1" style="0" width="14.1734693877551"/>
    <col collapsed="false" hidden="false" max="2" min="2" style="0" width="22.5459183673469"/>
    <col collapsed="false" hidden="false" max="3" min="3" style="0" width="37.3928571428571"/>
    <col collapsed="false" hidden="false" max="1025" min="4" style="0" width="14.1734693877551"/>
  </cols>
  <sheetData>
    <row r="1" customFormat="false" ht="15.75" hidden="false" customHeight="false" outlineLevel="0" collapsed="false">
      <c r="A1" s="8" t="s">
        <v>31</v>
      </c>
      <c r="B1" s="8" t="s">
        <v>32</v>
      </c>
      <c r="C1" s="8" t="s">
        <v>33</v>
      </c>
      <c r="D1" s="8" t="s">
        <v>34</v>
      </c>
      <c r="E1" s="8" t="s">
        <v>35</v>
      </c>
      <c r="F1" s="27" t="s">
        <v>36</v>
      </c>
      <c r="G1" s="8" t="s">
        <v>108</v>
      </c>
      <c r="H1" s="8" t="s">
        <v>109</v>
      </c>
      <c r="I1" s="8" t="s">
        <v>110</v>
      </c>
      <c r="J1" s="8"/>
      <c r="K1" s="8"/>
    </row>
    <row r="2" customFormat="false" ht="15.75" hidden="false" customHeight="false" outlineLevel="0" collapsed="false">
      <c r="B2" s="8" t="s">
        <v>111</v>
      </c>
      <c r="C2" s="28" t="str">
        <f aca="false">VLOOKUP(G2,Artist!A:B,2,0)</f>
        <v>Pharell William</v>
      </c>
      <c r="D2" s="8" t="str">
        <f aca="false">VLOOKUP(H2,Genre!A:B,2,0)</f>
        <v>Hiphop</v>
      </c>
      <c r="E2" s="29" t="str">
        <f aca="false">"http:"&amp;I2</f>
        <v>http://coverartarchive.org/release-group/79796d6a-eed3-42d3-85fb-1b9a015bc1a8/front-250.jpg</v>
      </c>
      <c r="F2" s="30" t="s">
        <v>112</v>
      </c>
      <c r="G2" s="8" t="n">
        <v>1</v>
      </c>
      <c r="H2" s="8" t="n">
        <v>1</v>
      </c>
      <c r="I2" s="31" t="s">
        <v>113</v>
      </c>
    </row>
    <row r="3" customFormat="false" ht="15.75" hidden="false" customHeight="false" outlineLevel="0" collapsed="false">
      <c r="B3" s="8" t="s">
        <v>114</v>
      </c>
      <c r="C3" s="28" t="str">
        <f aca="false">VLOOKUP(G3,Artist!A:B,2,0)</f>
        <v>Katy Perry</v>
      </c>
      <c r="D3" s="8" t="str">
        <f aca="false">VLOOKUP(H3,Genre!A:B,2,0)</f>
        <v>Pop</v>
      </c>
      <c r="E3" s="29" t="str">
        <f aca="false">"http:"&amp;I3</f>
        <v>http://coverartarchive.org/release-group/72a977ef-8907-4109-aaa0-46b7b3313558/front-250.jpg</v>
      </c>
      <c r="F3" s="30" t="s">
        <v>115</v>
      </c>
      <c r="G3" s="8" t="n">
        <v>19</v>
      </c>
      <c r="H3" s="8" t="n">
        <v>2</v>
      </c>
      <c r="I3" s="8" t="s">
        <v>116</v>
      </c>
    </row>
    <row r="4" customFormat="false" ht="12" hidden="false" customHeight="true" outlineLevel="0" collapsed="false">
      <c r="B4" s="8" t="s">
        <v>117</v>
      </c>
      <c r="C4" s="28" t="str">
        <f aca="false">VLOOKUP(G4,Artist!A:B,2,0)</f>
        <v>Selena Gomez; The Scene</v>
      </c>
      <c r="D4" s="8" t="str">
        <f aca="false">VLOOKUP(H4,Genre!A:B,2,0)</f>
        <v>Pop</v>
      </c>
      <c r="E4" s="29" t="s">
        <v>118</v>
      </c>
      <c r="F4" s="30" t="s">
        <v>119</v>
      </c>
      <c r="G4" s="8" t="n">
        <v>3</v>
      </c>
      <c r="H4" s="8" t="n">
        <v>2</v>
      </c>
      <c r="I4" s="8"/>
    </row>
    <row r="5" customFormat="false" ht="15.75" hidden="false" customHeight="false" outlineLevel="0" collapsed="false">
      <c r="B5" s="8" t="s">
        <v>120</v>
      </c>
      <c r="C5" s="28" t="str">
        <f aca="false">VLOOKUP(G5,Artist!A:B,2,0)</f>
        <v>Taylor Swift</v>
      </c>
      <c r="D5" s="8" t="str">
        <f aca="false">VLOOKUP(H5,Genre!A:B,2,0)</f>
        <v>Pop</v>
      </c>
      <c r="E5" s="29" t="str">
        <f aca="false">"http:"&amp;I5</f>
        <v>http://coverartarchive.org/release/d9e61c4a-44d2-4fc3-af80-45ce233692ff/9437402171-250.jpg</v>
      </c>
      <c r="F5" s="30" t="s">
        <v>121</v>
      </c>
      <c r="G5" s="8" t="n">
        <v>4</v>
      </c>
      <c r="H5" s="8" t="n">
        <v>2</v>
      </c>
      <c r="I5" s="8" t="s">
        <v>122</v>
      </c>
    </row>
    <row r="6" customFormat="false" ht="15.75" hidden="false" customHeight="false" outlineLevel="0" collapsed="false">
      <c r="B6" s="8" t="s">
        <v>123</v>
      </c>
      <c r="C6" s="28" t="str">
        <f aca="false">VLOOKUP(G6,Artist!A:B,2,0)</f>
        <v>Meghan Trainor</v>
      </c>
      <c r="D6" s="8" t="str">
        <f aca="false">VLOOKUP(H6,Genre!A:B,2,0)</f>
        <v>Pop</v>
      </c>
      <c r="E6" s="8"/>
      <c r="F6" s="27"/>
      <c r="G6" s="8" t="n">
        <v>5</v>
      </c>
      <c r="H6" s="8" t="n">
        <v>2</v>
      </c>
      <c r="I6" s="8"/>
    </row>
    <row r="7" customFormat="false" ht="15.75" hidden="false" customHeight="false" outlineLevel="0" collapsed="false">
      <c r="B7" s="8" t="s">
        <v>124</v>
      </c>
      <c r="C7" s="28" t="str">
        <f aca="false">VLOOKUP(G7,Artist!A:B,2,0)</f>
        <v>Taylor Swift</v>
      </c>
      <c r="D7" s="8" t="e">
        <f aca="false">VLOOKUP(H7,Genre!A:B,2,0)</f>
        <v>#N/A</v>
      </c>
      <c r="E7" s="8"/>
      <c r="F7" s="27"/>
      <c r="G7" s="8" t="n">
        <v>4</v>
      </c>
      <c r="I7" s="8"/>
    </row>
    <row r="8" customFormat="false" ht="15.75" hidden="false" customHeight="false" outlineLevel="0" collapsed="false">
      <c r="B8" s="8" t="s">
        <v>125</v>
      </c>
      <c r="C8" s="28" t="str">
        <f aca="false">VLOOKUP(G8,Artist!A:B,2,0)</f>
        <v>Katy Perry</v>
      </c>
      <c r="D8" s="8" t="e">
        <f aca="false">VLOOKUP(H8,Genre!A:B,2,0)</f>
        <v>#N/A</v>
      </c>
      <c r="E8" s="8"/>
      <c r="F8" s="27"/>
      <c r="G8" s="8" t="n">
        <v>19</v>
      </c>
      <c r="I8" s="8"/>
    </row>
    <row r="9" customFormat="false" ht="15.75" hidden="false" customHeight="false" outlineLevel="0" collapsed="false">
      <c r="B9" s="8" t="s">
        <v>126</v>
      </c>
      <c r="C9" s="28" t="str">
        <f aca="false">VLOOKUP(G9,Artist!A:B,2,0)</f>
        <v>Ariana Grande</v>
      </c>
      <c r="D9" s="8" t="e">
        <f aca="false">VLOOKUP(H9,Genre!A:B,2,0)</f>
        <v>#N/A</v>
      </c>
      <c r="E9" s="8"/>
      <c r="F9" s="27"/>
      <c r="G9" s="8" t="n">
        <v>6</v>
      </c>
      <c r="I9" s="8"/>
    </row>
    <row r="10" customFormat="false" ht="15.75" hidden="false" customHeight="false" outlineLevel="0" collapsed="false">
      <c r="B10" s="8" t="s">
        <v>127</v>
      </c>
      <c r="C10" s="28" t="str">
        <f aca="false">VLOOKUP(G10,Artist!A:B,2,0)</f>
        <v>Demi Lovato</v>
      </c>
      <c r="D10" s="8" t="e">
        <f aca="false">VLOOKUP(H10,Genre!A:B,2,0)</f>
        <v>#N/A</v>
      </c>
      <c r="E10" s="8"/>
      <c r="F10" s="27"/>
      <c r="G10" s="8" t="n">
        <v>7</v>
      </c>
      <c r="I10" s="8"/>
    </row>
    <row r="11" customFormat="false" ht="15.75" hidden="false" customHeight="false" outlineLevel="0" collapsed="false">
      <c r="B11" s="8" t="s">
        <v>128</v>
      </c>
      <c r="C11" s="28" t="str">
        <f aca="false">VLOOKUP(G11,Artist!A:B,2,0)</f>
        <v>Lady Gaga; Colby O'donis</v>
      </c>
      <c r="D11" s="8" t="e">
        <f aca="false">VLOOKUP(H11,Genre!A:B,2,0)</f>
        <v>#N/A</v>
      </c>
      <c r="E11" s="8"/>
      <c r="F11" s="27"/>
      <c r="G11" s="8" t="n">
        <v>8</v>
      </c>
      <c r="I11" s="8"/>
    </row>
    <row r="12" customFormat="false" ht="15.75" hidden="false" customHeight="false" outlineLevel="0" collapsed="false">
      <c r="B12" s="8" t="s">
        <v>129</v>
      </c>
      <c r="C12" s="28" t="str">
        <f aca="false">VLOOKUP(G12,Artist!A:B,2,0)</f>
        <v>Taylor Swift</v>
      </c>
      <c r="D12" s="8" t="e">
        <f aca="false">VLOOKUP(H12,Genre!A:B,2,0)</f>
        <v>#N/A</v>
      </c>
      <c r="E12" s="8"/>
      <c r="F12" s="27"/>
      <c r="G12" s="8" t="n">
        <v>4</v>
      </c>
      <c r="I12" s="8"/>
    </row>
    <row r="13" customFormat="false" ht="15.75" hidden="false" customHeight="false" outlineLevel="0" collapsed="false">
      <c r="B13" s="8" t="s">
        <v>130</v>
      </c>
      <c r="C13" s="28" t="str">
        <f aca="false">VLOOKUP(G13,Artist!A:B,2,0)</f>
        <v>Ariana Grande</v>
      </c>
      <c r="D13" s="8" t="e">
        <f aca="false">VLOOKUP(H13,Genre!A:B,2,0)</f>
        <v>#N/A</v>
      </c>
      <c r="E13" s="8"/>
      <c r="F13" s="27"/>
      <c r="G13" s="8" t="n">
        <v>6</v>
      </c>
      <c r="I13" s="8"/>
    </row>
    <row r="14" customFormat="false" ht="15.75" hidden="false" customHeight="false" outlineLevel="0" collapsed="false">
      <c r="B14" s="8" t="s">
        <v>131</v>
      </c>
      <c r="C14" s="28" t="str">
        <f aca="false">VLOOKUP(G14,Artist!A:B,2,0)</f>
        <v>One Direction</v>
      </c>
      <c r="D14" s="8" t="e">
        <f aca="false">VLOOKUP(H14,Genre!A:B,2,0)</f>
        <v>#N/A</v>
      </c>
      <c r="E14" s="8"/>
      <c r="F14" s="27"/>
      <c r="G14" s="8" t="n">
        <v>9</v>
      </c>
      <c r="I14" s="8"/>
    </row>
    <row r="15" customFormat="false" ht="15.75" hidden="false" customHeight="false" outlineLevel="0" collapsed="false">
      <c r="B15" s="8" t="s">
        <v>132</v>
      </c>
      <c r="C15" s="28" t="str">
        <f aca="false">VLOOKUP(G15,Artist!A:B,2,0)</f>
        <v>Maroon 5</v>
      </c>
      <c r="D15" s="8" t="e">
        <f aca="false">VLOOKUP(H15,Genre!A:B,2,0)</f>
        <v>#N/A</v>
      </c>
      <c r="E15" s="8"/>
      <c r="F15" s="27"/>
      <c r="G15" s="8" t="n">
        <v>10</v>
      </c>
      <c r="I15" s="8"/>
    </row>
    <row r="16" customFormat="false" ht="15.75" hidden="false" customHeight="false" outlineLevel="0" collapsed="false">
      <c r="B16" s="8" t="s">
        <v>133</v>
      </c>
      <c r="C16" s="28" t="str">
        <f aca="false">VLOOKUP(G16,Artist!A:B,2,0)</f>
        <v>One Direction</v>
      </c>
      <c r="D16" s="8" t="e">
        <f aca="false">VLOOKUP(H16,Genre!A:B,2,0)</f>
        <v>#N/A</v>
      </c>
      <c r="E16" s="8"/>
      <c r="F16" s="27"/>
      <c r="G16" s="8" t="n">
        <v>9</v>
      </c>
      <c r="I16" s="8"/>
    </row>
    <row r="17" customFormat="false" ht="15.75" hidden="false" customHeight="false" outlineLevel="0" collapsed="false">
      <c r="B17" s="8" t="s">
        <v>134</v>
      </c>
      <c r="C17" s="28" t="str">
        <f aca="false">VLOOKUP(G17,Artist!A:B,2,0)</f>
        <v>Demi Lovato</v>
      </c>
      <c r="D17" s="8" t="e">
        <f aca="false">VLOOKUP(H17,Genre!A:B,2,0)</f>
        <v>#N/A</v>
      </c>
      <c r="E17" s="8"/>
      <c r="F17" s="27"/>
      <c r="G17" s="8" t="n">
        <v>7</v>
      </c>
      <c r="I17" s="8"/>
    </row>
    <row r="18" customFormat="false" ht="15.75" hidden="false" customHeight="false" outlineLevel="0" collapsed="false">
      <c r="B18" s="8" t="s">
        <v>135</v>
      </c>
      <c r="C18" s="28" t="str">
        <f aca="false">VLOOKUP(G18,Artist!A:B,2,0)</f>
        <v>Lady Gaga</v>
      </c>
      <c r="D18" s="8" t="e">
        <f aca="false">VLOOKUP(H18,Genre!A:B,2,0)</f>
        <v>#N/A</v>
      </c>
      <c r="E18" s="8"/>
      <c r="F18" s="27"/>
      <c r="G18" s="8" t="n">
        <v>11</v>
      </c>
      <c r="I18" s="8"/>
    </row>
    <row r="19" customFormat="false" ht="15.75" hidden="false" customHeight="false" outlineLevel="0" collapsed="false">
      <c r="B19" s="8" t="s">
        <v>136</v>
      </c>
      <c r="C19" s="28" t="str">
        <f aca="false">VLOOKUP(G19,Artist!A:B,2,0)</f>
        <v>Gwen Stefani</v>
      </c>
      <c r="D19" s="8" t="e">
        <f aca="false">VLOOKUP(H19,Genre!A:B,2,0)</f>
        <v>#N/A</v>
      </c>
      <c r="E19" s="8"/>
      <c r="F19" s="27"/>
      <c r="G19" s="8" t="n">
        <v>12</v>
      </c>
      <c r="I19" s="8"/>
    </row>
    <row r="20" customFormat="false" ht="15.75" hidden="false" customHeight="false" outlineLevel="0" collapsed="false">
      <c r="B20" s="8" t="s">
        <v>137</v>
      </c>
      <c r="C20" s="28" t="str">
        <f aca="false">VLOOKUP(G20,Artist!A:B,2,0)</f>
        <v>Gwen Stefani</v>
      </c>
      <c r="D20" s="8" t="e">
        <f aca="false">VLOOKUP(H20,Genre!A:B,2,0)</f>
        <v>#N/A</v>
      </c>
      <c r="E20" s="8"/>
      <c r="F20" s="27"/>
      <c r="G20" s="8" t="n">
        <v>12</v>
      </c>
      <c r="I20" s="8"/>
    </row>
    <row r="21" customFormat="false" ht="15.75" hidden="false" customHeight="false" outlineLevel="0" collapsed="false">
      <c r="B21" s="8" t="s">
        <v>138</v>
      </c>
      <c r="C21" s="28" t="str">
        <f aca="false">VLOOKUP(G21,Artist!A:B,2,0)</f>
        <v>Demi Lovato</v>
      </c>
      <c r="D21" s="8" t="e">
        <f aca="false">VLOOKUP(H21,Genre!A:B,2,0)</f>
        <v>#N/A</v>
      </c>
      <c r="E21" s="8"/>
      <c r="F21" s="27"/>
      <c r="G21" s="8" t="n">
        <v>7</v>
      </c>
      <c r="I21" s="8"/>
    </row>
    <row r="22" customFormat="false" ht="15.75" hidden="false" customHeight="false" outlineLevel="0" collapsed="false">
      <c r="B22" s="8" t="s">
        <v>139</v>
      </c>
      <c r="C22" s="28" t="str">
        <f aca="false">VLOOKUP(G22,Artist!A:B,2,0)</f>
        <v>Christina Aguilera</v>
      </c>
      <c r="D22" s="8" t="e">
        <f aca="false">VLOOKUP(H22,Genre!A:B,2,0)</f>
        <v>#N/A</v>
      </c>
      <c r="E22" s="8"/>
      <c r="F22" s="27"/>
      <c r="G22" s="8" t="n">
        <v>13</v>
      </c>
      <c r="I22" s="8"/>
    </row>
    <row r="23" customFormat="false" ht="15.75" hidden="false" customHeight="false" outlineLevel="0" collapsed="false">
      <c r="B23" s="8" t="s">
        <v>140</v>
      </c>
      <c r="C23" s="28" t="str">
        <f aca="false">VLOOKUP(G23,Artist!A:B,2,0)</f>
        <v>Nicki Minaj</v>
      </c>
      <c r="D23" s="8" t="e">
        <f aca="false">VLOOKUP(H23,Genre!A:B,2,0)</f>
        <v>#N/A</v>
      </c>
      <c r="E23" s="8"/>
      <c r="F23" s="27"/>
      <c r="G23" s="8" t="n">
        <v>14</v>
      </c>
      <c r="I23" s="8"/>
    </row>
    <row r="24" customFormat="false" ht="15.75" hidden="false" customHeight="false" outlineLevel="0" collapsed="false">
      <c r="B24" s="8" t="s">
        <v>141</v>
      </c>
      <c r="C24" s="28" t="str">
        <f aca="false">VLOOKUP(G24,Artist!A:B,2,0)</f>
        <v>Jake Owen</v>
      </c>
      <c r="D24" s="8" t="e">
        <f aca="false">VLOOKUP(H24,Genre!A:B,2,0)</f>
        <v>#N/A</v>
      </c>
      <c r="E24" s="8"/>
      <c r="F24" s="27"/>
      <c r="G24" s="8" t="n">
        <v>15</v>
      </c>
      <c r="I24" s="8"/>
    </row>
    <row r="25" customFormat="false" ht="15.75" hidden="false" customHeight="false" outlineLevel="0" collapsed="false">
      <c r="B25" s="8" t="s">
        <v>142</v>
      </c>
      <c r="C25" s="28" t="str">
        <f aca="false">VLOOKUP(G25,Artist!A:B,2,0)</f>
        <v>Far East Movement </v>
      </c>
      <c r="D25" s="8" t="e">
        <f aca="false">VLOOKUP(H25,Genre!A:B,2,0)</f>
        <v>#N/A</v>
      </c>
      <c r="E25" s="8"/>
      <c r="F25" s="27"/>
      <c r="G25" s="8" t="n">
        <v>17</v>
      </c>
      <c r="I25" s="8"/>
    </row>
    <row r="26" customFormat="false" ht="15.75" hidden="false" customHeight="false" outlineLevel="0" collapsed="false">
      <c r="B26" s="8" t="s">
        <v>143</v>
      </c>
      <c r="C26" s="28" t="str">
        <f aca="false">VLOOKUP(G26,Artist!A:B,2,0)</f>
        <v>Karmin</v>
      </c>
      <c r="D26" s="8" t="e">
        <f aca="false">VLOOKUP(H26,Genre!A:B,2,0)</f>
        <v>#N/A</v>
      </c>
      <c r="E26" s="8"/>
      <c r="F26" s="27"/>
      <c r="G26" s="8" t="n">
        <v>18</v>
      </c>
      <c r="I26" s="8"/>
    </row>
    <row r="27" customFormat="false" ht="15.75" hidden="false" customHeight="false" outlineLevel="0" collapsed="false">
      <c r="B27" s="8" t="s">
        <v>144</v>
      </c>
      <c r="C27" s="28" t="str">
        <f aca="false">VLOOKUP(G27,Artist!A:B,2,0)</f>
        <v>Karmin</v>
      </c>
      <c r="D27" s="8" t="e">
        <f aca="false">VLOOKUP(H27,Genre!A:B,2,0)</f>
        <v>#N/A</v>
      </c>
      <c r="E27" s="8"/>
      <c r="F27" s="27"/>
      <c r="G27" s="8" t="n">
        <v>18</v>
      </c>
      <c r="I27" s="8"/>
    </row>
    <row r="28" customFormat="false" ht="15.75" hidden="false" customHeight="false" outlineLevel="0" collapsed="false">
      <c r="B28" s="8" t="s">
        <v>145</v>
      </c>
      <c r="C28" s="28" t="str">
        <f aca="false">VLOOKUP(G28,Artist!A:B,2,0)</f>
        <v>Justin Bieber; Nicki Minaj</v>
      </c>
      <c r="E28" s="8"/>
      <c r="F28" s="27"/>
      <c r="G28" s="8" t="n">
        <v>21</v>
      </c>
      <c r="I28" s="8"/>
    </row>
    <row r="29" customFormat="false" ht="15.75" hidden="false" customHeight="false" outlineLevel="0" collapsed="false">
      <c r="B29" s="8" t="s">
        <v>146</v>
      </c>
      <c r="C29" s="28" t="str">
        <f aca="false">VLOOKUP(G29,Artist!A:B,2,0)</f>
        <v>Nicki Minaj</v>
      </c>
      <c r="E29" s="8"/>
      <c r="F29" s="27"/>
      <c r="G29" s="8" t="n">
        <v>14</v>
      </c>
      <c r="I29" s="8"/>
    </row>
    <row r="30" customFormat="false" ht="15.75" hidden="false" customHeight="false" outlineLevel="0" collapsed="false">
      <c r="B30" s="8" t="s">
        <v>147</v>
      </c>
      <c r="C30" s="28" t="str">
        <f aca="false">VLOOKUP(G30,Artist!A:B,2,0)</f>
        <v>Katy Perry</v>
      </c>
      <c r="E30" s="8"/>
      <c r="F30" s="27"/>
      <c r="G30" s="8" t="n">
        <v>19</v>
      </c>
      <c r="I30" s="8"/>
    </row>
    <row r="31" customFormat="false" ht="15.75" hidden="false" customHeight="false" outlineLevel="0" collapsed="false">
      <c r="B31" s="8" t="s">
        <v>148</v>
      </c>
      <c r="C31" s="28" t="str">
        <f aca="false">VLOOKUP(G31,Artist!A:B,2,0)</f>
        <v>Lady Gaga</v>
      </c>
      <c r="E31" s="8"/>
      <c r="F31" s="27"/>
      <c r="G31" s="8" t="n">
        <v>11</v>
      </c>
      <c r="I31" s="8"/>
    </row>
    <row r="32" customFormat="false" ht="15.75" hidden="false" customHeight="false" outlineLevel="0" collapsed="false">
      <c r="B32" s="8" t="s">
        <v>149</v>
      </c>
      <c r="C32" s="28" t="str">
        <f aca="false">VLOOKUP(G32,Artist!A:B,2,0)</f>
        <v>One Direction</v>
      </c>
      <c r="E32" s="8"/>
      <c r="F32" s="27"/>
      <c r="G32" s="8" t="n">
        <v>9</v>
      </c>
      <c r="I32" s="8"/>
    </row>
    <row r="33" customFormat="false" ht="15.75" hidden="false" customHeight="false" outlineLevel="0" collapsed="false">
      <c r="B33" s="8" t="s">
        <v>150</v>
      </c>
      <c r="C33" s="28" t="str">
        <f aca="false">VLOOKUP(G33,Artist!A:B,2,0)</f>
        <v>One Direction</v>
      </c>
      <c r="E33" s="8"/>
      <c r="F33" s="27"/>
      <c r="G33" s="8" t="n">
        <v>9</v>
      </c>
      <c r="I33" s="8"/>
    </row>
    <row r="34" customFormat="false" ht="15.75" hidden="false" customHeight="false" outlineLevel="0" collapsed="false">
      <c r="B34" s="8" t="s">
        <v>151</v>
      </c>
      <c r="C34" s="28" t="str">
        <f aca="false">VLOOKUP(G34,Artist!A:B,2,0)</f>
        <v>One Direction</v>
      </c>
      <c r="E34" s="8"/>
      <c r="F34" s="27"/>
      <c r="G34" s="8" t="n">
        <v>9</v>
      </c>
      <c r="I34" s="8"/>
    </row>
    <row r="35" customFormat="false" ht="15.75" hidden="false" customHeight="false" outlineLevel="0" collapsed="false">
      <c r="B35" s="26" t="s">
        <v>152</v>
      </c>
      <c r="C35" s="28" t="str">
        <f aca="false">VLOOKUP(G35,Artist!A:B,2,0)</f>
        <v>Taylor Swift; Kendrick Lamar</v>
      </c>
      <c r="E35" s="8"/>
      <c r="F35" s="27"/>
      <c r="G35" s="8" t="n">
        <v>22</v>
      </c>
      <c r="I35" s="8"/>
    </row>
    <row r="36" customFormat="false" ht="15.75" hidden="false" customHeight="false" outlineLevel="0" collapsed="false">
      <c r="B36" s="26" t="s">
        <v>153</v>
      </c>
      <c r="C36" s="28" t="str">
        <f aca="false">VLOOKUP(G36,Artist!A:B,2,0)</f>
        <v>Maroon 5</v>
      </c>
      <c r="E36" s="8"/>
      <c r="F36" s="27"/>
      <c r="G36" s="8" t="n">
        <v>10</v>
      </c>
      <c r="I36" s="8"/>
    </row>
    <row r="37" customFormat="false" ht="15.75" hidden="false" customHeight="false" outlineLevel="0" collapsed="false">
      <c r="B37" s="26" t="s">
        <v>154</v>
      </c>
      <c r="C37" s="28" t="str">
        <f aca="false">VLOOKUP(G37,Artist!A:B,2,0)</f>
        <v>Demi Lovato</v>
      </c>
      <c r="E37" s="8"/>
      <c r="F37" s="27"/>
      <c r="G37" s="8" t="n">
        <v>7</v>
      </c>
      <c r="I37" s="8"/>
    </row>
    <row r="38" customFormat="false" ht="15.75" hidden="false" customHeight="false" outlineLevel="0" collapsed="false">
      <c r="B38" s="8" t="s">
        <v>155</v>
      </c>
      <c r="C38" s="28" t="str">
        <f aca="false">VLOOKUP(G38,Artist!A:B,2,0)</f>
        <v>Justin Bieber</v>
      </c>
      <c r="E38" s="8"/>
      <c r="F38" s="27"/>
      <c r="G38" s="8" t="n">
        <v>20</v>
      </c>
      <c r="I38" s="8"/>
    </row>
    <row r="39" customFormat="false" ht="15.75" hidden="false" customHeight="false" outlineLevel="0" collapsed="false">
      <c r="B39" s="26" t="s">
        <v>156</v>
      </c>
      <c r="C39" s="28" t="str">
        <f aca="false">VLOOKUP(G39,Artist!A:B,2,0)</f>
        <v>Justin Bieber</v>
      </c>
      <c r="E39" s="8"/>
      <c r="F39" s="27"/>
      <c r="G39" s="8" t="n">
        <v>20</v>
      </c>
      <c r="I39" s="8"/>
    </row>
    <row r="40" customFormat="false" ht="15.75" hidden="false" customHeight="false" outlineLevel="0" collapsed="false">
      <c r="B40" s="26" t="s">
        <v>157</v>
      </c>
      <c r="C40" s="28" t="str">
        <f aca="false">VLOOKUP(G40,Artist!A:B,2,0)</f>
        <v>Justin Bieber</v>
      </c>
      <c r="E40" s="8"/>
      <c r="F40" s="27"/>
      <c r="G40" s="8" t="n">
        <v>20</v>
      </c>
      <c r="I40" s="8"/>
    </row>
    <row r="41" customFormat="false" ht="15.75" hidden="false" customHeight="false" outlineLevel="0" collapsed="false">
      <c r="B41" s="8" t="s">
        <v>158</v>
      </c>
      <c r="C41" s="28" t="str">
        <f aca="false">VLOOKUP(G41,Artist!A:B,2,0)</f>
        <v>Justin Bieber</v>
      </c>
      <c r="E41" s="8"/>
      <c r="F41" s="27"/>
      <c r="G41" s="8" t="n">
        <v>20</v>
      </c>
      <c r="I41" s="8"/>
    </row>
    <row r="42" customFormat="false" ht="15.75" hidden="false" customHeight="false" outlineLevel="0" collapsed="false">
      <c r="B42" s="8" t="s">
        <v>159</v>
      </c>
      <c r="C42" s="28" t="str">
        <f aca="false">VLOOKUP(G42,Artist!A:B,2,0)</f>
        <v>Jessie J; Ariana Grande; Nicki Minaj</v>
      </c>
      <c r="E42" s="8"/>
      <c r="F42" s="27"/>
      <c r="G42" s="8" t="n">
        <v>25</v>
      </c>
      <c r="I42" s="8"/>
    </row>
    <row r="43" customFormat="false" ht="15.75" hidden="false" customHeight="false" outlineLevel="0" collapsed="false">
      <c r="B43" s="8" t="s">
        <v>160</v>
      </c>
      <c r="C43" s="28" t="str">
        <f aca="false">VLOOKUP(G43,Artist!A:B,2,0)</f>
        <v>Ariana Grande; Nicki Minaj</v>
      </c>
      <c r="E43" s="8"/>
      <c r="F43" s="27"/>
      <c r="G43" s="8" t="n">
        <v>26</v>
      </c>
      <c r="I43" s="8"/>
    </row>
    <row r="44" customFormat="false" ht="15.75" hidden="false" customHeight="false" outlineLevel="0" collapsed="false">
      <c r="B44" s="8" t="s">
        <v>161</v>
      </c>
      <c r="C44" s="28" t="str">
        <f aca="false">VLOOKUP(G44,Artist!A:B,2,0)</f>
        <v>Ariana Grande; Zedd</v>
      </c>
      <c r="E44" s="8"/>
      <c r="F44" s="27"/>
      <c r="G44" s="8" t="n">
        <v>27</v>
      </c>
      <c r="I44" s="8"/>
    </row>
    <row r="45" customFormat="false" ht="15.75" hidden="false" customHeight="false" outlineLevel="0" collapsed="false">
      <c r="B45" s="8" t="s">
        <v>162</v>
      </c>
      <c r="C45" s="28" t="str">
        <f aca="false">VLOOKUP(G45,Artist!A:B,2,0)</f>
        <v>Ariana Grande; Mac Miller</v>
      </c>
      <c r="E45" s="8"/>
      <c r="F45" s="27"/>
      <c r="G45" s="8" t="n">
        <v>28</v>
      </c>
      <c r="I45" s="8"/>
    </row>
    <row r="46" customFormat="false" ht="15.75" hidden="false" customHeight="false" outlineLevel="0" collapsed="false">
      <c r="B46" s="8" t="s">
        <v>163</v>
      </c>
      <c r="C46" s="28" t="str">
        <f aca="false">VLOOKUP(G46,Artist!A:B,2,0)</f>
        <v>Charlie Puth; Meghan Trainor</v>
      </c>
      <c r="E46" s="8"/>
      <c r="F46" s="27"/>
      <c r="G46" s="8" t="n">
        <v>31</v>
      </c>
      <c r="I46" s="8"/>
    </row>
    <row r="47" customFormat="false" ht="15.75" hidden="false" customHeight="false" outlineLevel="0" collapsed="false">
      <c r="B47" s="8" t="s">
        <v>164</v>
      </c>
      <c r="C47" s="28" t="str">
        <f aca="false">VLOOKUP(G47,Artist!A:B,2,0)</f>
        <v>Charlie Puth</v>
      </c>
      <c r="E47" s="8"/>
      <c r="F47" s="27"/>
      <c r="G47" s="8" t="n">
        <v>30</v>
      </c>
      <c r="I47" s="8"/>
    </row>
    <row r="48" customFormat="false" ht="15.75" hidden="false" customHeight="false" outlineLevel="0" collapsed="false">
      <c r="B48" s="8" t="s">
        <v>165</v>
      </c>
      <c r="C48" s="28" t="str">
        <f aca="false">VLOOKUP(G48,Artist!A:B,2,0)</f>
        <v>Bruno Mars</v>
      </c>
      <c r="E48" s="8"/>
      <c r="F48" s="27"/>
      <c r="G48" s="8" t="n">
        <v>33</v>
      </c>
      <c r="I48" s="8"/>
    </row>
    <row r="49" customFormat="false" ht="15.75" hidden="false" customHeight="false" outlineLevel="0" collapsed="false">
      <c r="B49" s="8" t="s">
        <v>166</v>
      </c>
      <c r="C49" s="28" t="str">
        <f aca="false">VLOOKUP(G49,Artist!A:B,2,0)</f>
        <v>Bruno Mars; Mark Ronson</v>
      </c>
      <c r="E49" s="8"/>
      <c r="F49" s="27"/>
      <c r="G49" s="8" t="n">
        <v>34</v>
      </c>
      <c r="I49" s="8"/>
    </row>
    <row r="50" customFormat="false" ht="15.75" hidden="false" customHeight="false" outlineLevel="0" collapsed="false">
      <c r="B50" s="8" t="s">
        <v>167</v>
      </c>
      <c r="C50" s="28" t="str">
        <f aca="false">VLOOKUP(G50,Artist!A:B,2,0)</f>
        <v>LMFAO</v>
      </c>
      <c r="E50" s="8"/>
      <c r="F50" s="27"/>
      <c r="G50" s="8" t="n">
        <v>35</v>
      </c>
      <c r="I50" s="8"/>
    </row>
    <row r="51" customFormat="false" ht="15.75" hidden="false" customHeight="false" outlineLevel="0" collapsed="false">
      <c r="B51" s="8" t="s">
        <v>168</v>
      </c>
      <c r="C51" s="28" t="str">
        <f aca="false">VLOOKUP(G51,Artist!A:B,2,0)</f>
        <v>LMFAO</v>
      </c>
      <c r="E51" s="8"/>
      <c r="F51" s="27"/>
      <c r="G51" s="8" t="n">
        <v>35</v>
      </c>
      <c r="I51" s="8"/>
    </row>
    <row r="52" customFormat="false" ht="15.75" hidden="false" customHeight="false" outlineLevel="0" collapsed="false">
      <c r="B52" s="26" t="s">
        <v>169</v>
      </c>
      <c r="C52" s="28" t="str">
        <f aca="false">VLOOKUP(G52,Artist!A:B,2,0)</f>
        <v>Avril Lavigne </v>
      </c>
      <c r="E52" s="8"/>
      <c r="F52" s="27"/>
      <c r="G52" s="8" t="n">
        <v>36</v>
      </c>
      <c r="I52" s="8"/>
    </row>
    <row r="53" customFormat="false" ht="15.75" hidden="false" customHeight="false" outlineLevel="0" collapsed="false">
      <c r="B53" s="8" t="s">
        <v>170</v>
      </c>
      <c r="C53" s="28" t="str">
        <f aca="false">VLOOKUP(G53,Artist!A:B,2,0)</f>
        <v>Britney Spears</v>
      </c>
      <c r="E53" s="8"/>
      <c r="F53" s="27"/>
      <c r="G53" s="8" t="n">
        <v>43</v>
      </c>
      <c r="I53" s="8"/>
    </row>
    <row r="54" customFormat="false" ht="15.75" hidden="false" customHeight="false" outlineLevel="0" collapsed="false">
      <c r="B54" s="8" t="s">
        <v>171</v>
      </c>
      <c r="C54" s="28" t="str">
        <f aca="false">VLOOKUP(G54,Artist!A:B,2,0)</f>
        <v>Dua Lipa</v>
      </c>
      <c r="E54" s="8"/>
      <c r="F54" s="27"/>
      <c r="G54" s="8" t="n">
        <v>44</v>
      </c>
      <c r="I54" s="8"/>
    </row>
    <row r="55" customFormat="false" ht="15.75" hidden="false" customHeight="false" outlineLevel="0" collapsed="false">
      <c r="B55" s="8" t="s">
        <v>172</v>
      </c>
      <c r="C55" s="28" t="str">
        <f aca="false">VLOOKUP(G55,Artist!A:B,2,0)</f>
        <v>Keisha</v>
      </c>
      <c r="E55" s="8"/>
      <c r="F55" s="27"/>
      <c r="G55" s="8" t="n">
        <v>45</v>
      </c>
      <c r="I55" s="8"/>
    </row>
    <row r="56" customFormat="false" ht="15.75" hidden="false" customHeight="false" outlineLevel="0" collapsed="false">
      <c r="B56" s="8" t="s">
        <v>173</v>
      </c>
      <c r="C56" s="28" t="str">
        <f aca="false">VLOOKUP(G56,Artist!A:B,2,0)</f>
        <v>Keisha</v>
      </c>
      <c r="E56" s="8"/>
      <c r="F56" s="27"/>
      <c r="G56" s="8" t="n">
        <v>45</v>
      </c>
      <c r="I56" s="8"/>
    </row>
    <row r="57" customFormat="false" ht="15.75" hidden="false" customHeight="false" outlineLevel="0" collapsed="false">
      <c r="B57" s="8" t="s">
        <v>174</v>
      </c>
      <c r="C57" s="28" t="str">
        <f aca="false">VLOOKUP(G57,Artist!A:B,2,0)</f>
        <v>The Chainsmokers</v>
      </c>
      <c r="E57" s="8"/>
      <c r="F57" s="27"/>
      <c r="G57" s="8" t="n">
        <v>49</v>
      </c>
      <c r="I57" s="8"/>
    </row>
  </sheetData>
  <hyperlinks>
    <hyperlink ref="F2" r:id="rId1" display="http://zmp3-mp3-320s1-te-zmp3-fpthn-2.zadn.vn/93b9389e93da7a8423cb/6945818684913883797?authen=exp=1506608790~acl=/93b9389e93da7a8423cb/*~hmac=138a939a2beeaf8500b6347e5a5be642&amp;filename=Happy%20-%20Pharrell%20Williams%20(NhacPro.net).mp3"/>
    <hyperlink ref="F3" r:id="rId2" display="https://bae.mjcdn.cc/6be288a0046086e84010f6ceabecbc1c/CevxZvSJLk8"/>
    <hyperlink ref="E4" r:id="rId3" display="https://images-na.ssl-images-amazon.com/images/I/518PNE4XY1L.jpg"/>
    <hyperlink ref="F4" r:id="rId4" display="https://umn.mjcdn.cc/9c1eba086bc739e29f2df4798903ff0f/BzE1mX4Px0I"/>
    <hyperlink ref="F5" r:id="rId5" display="https://vrd.mjcdn.cc/e796c82f9edf9c0580f487eb5d102031/nfWlot6h_J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/>
  <cols>
    <col collapsed="false" hidden="false" max="1" min="1" style="0" width="14.1734693877551"/>
    <col collapsed="false" hidden="false" max="2" min="2" style="0" width="20.1122448979592"/>
    <col collapsed="false" hidden="false" max="3" min="3" style="0" width="39.9591836734694"/>
    <col collapsed="false" hidden="false" max="4" min="4" style="0" width="6.88265306122449"/>
    <col collapsed="false" hidden="false" max="1025" min="5" style="0" width="14.1734693877551"/>
  </cols>
  <sheetData>
    <row r="1" customFormat="false" ht="15.75" hidden="false" customHeight="false" outlineLevel="0" collapsed="false">
      <c r="A1" s="8" t="s">
        <v>31</v>
      </c>
      <c r="B1" s="8" t="s">
        <v>32</v>
      </c>
      <c r="C1" s="8" t="s">
        <v>33</v>
      </c>
      <c r="D1" s="8" t="s">
        <v>34</v>
      </c>
      <c r="E1" s="8" t="s">
        <v>35</v>
      </c>
      <c r="F1" s="27" t="s">
        <v>36</v>
      </c>
      <c r="G1" s="8" t="s">
        <v>108</v>
      </c>
      <c r="H1" s="8" t="s">
        <v>109</v>
      </c>
      <c r="I1" s="8" t="s">
        <v>110</v>
      </c>
    </row>
    <row r="2" customFormat="false" ht="15.75" hidden="false" customHeight="false" outlineLevel="0" collapsed="false">
      <c r="B2" s="8" t="s">
        <v>175</v>
      </c>
      <c r="C2" s="28" t="str">
        <f aca="false">VLOOKUP(G2,Artist!A:B,2,0)</f>
        <v>A Great Big World; Christina Aguilera</v>
      </c>
      <c r="D2" s="8"/>
      <c r="E2" s="29" t="str">
        <f aca="false">"http:"&amp;I2</f>
        <v>http://coverartarchive.org/release-group/79796d6a-eed3-42d3-85fb-1b9a015bc1a8/front-250.jpg</v>
      </c>
      <c r="F2" s="30" t="s">
        <v>112</v>
      </c>
      <c r="G2" s="8" t="n">
        <v>23</v>
      </c>
      <c r="H2" s="8" t="n">
        <v>1</v>
      </c>
      <c r="I2" s="31" t="s">
        <v>113</v>
      </c>
    </row>
    <row r="3" customFormat="false" ht="15.75" hidden="false" customHeight="false" outlineLevel="0" collapsed="false">
      <c r="B3" s="8" t="s">
        <v>176</v>
      </c>
      <c r="C3" s="28" t="str">
        <f aca="false">VLOOKUP(G3,Artist!A:B,2,0)</f>
        <v>Avril Lavigne </v>
      </c>
      <c r="D3" s="8"/>
      <c r="E3" s="8"/>
      <c r="F3" s="27"/>
      <c r="G3" s="8" t="n">
        <v>36</v>
      </c>
      <c r="H3" s="8"/>
      <c r="I3" s="8"/>
    </row>
    <row r="4" customFormat="false" ht="15.75" hidden="false" customHeight="false" outlineLevel="0" collapsed="false">
      <c r="B4" s="8" t="s">
        <v>177</v>
      </c>
      <c r="C4" s="28" t="str">
        <f aca="false">VLOOKUP(G4,Artist!A:B,2,0)</f>
        <v>OneRepublic</v>
      </c>
      <c r="D4" s="8"/>
      <c r="E4" s="8"/>
      <c r="F4" s="27"/>
      <c r="G4" s="8" t="n">
        <v>37</v>
      </c>
      <c r="H4" s="8"/>
      <c r="I4" s="8"/>
    </row>
    <row r="5" customFormat="false" ht="15.75" hidden="false" customHeight="false" outlineLevel="0" collapsed="false">
      <c r="B5" s="8" t="s">
        <v>178</v>
      </c>
      <c r="C5" s="28" t="str">
        <f aca="false">VLOOKUP(G5,Artist!A:B,2,0)</f>
        <v>OneRepublic</v>
      </c>
      <c r="D5" s="8"/>
      <c r="E5" s="8"/>
      <c r="F5" s="27"/>
      <c r="G5" s="8" t="n">
        <v>37</v>
      </c>
      <c r="H5" s="8"/>
      <c r="I5" s="8"/>
    </row>
    <row r="6" customFormat="false" ht="15.75" hidden="false" customHeight="false" outlineLevel="0" collapsed="false">
      <c r="B6" s="8" t="s">
        <v>179</v>
      </c>
      <c r="C6" s="28" t="str">
        <f aca="false">VLOOKUP(G6,Artist!A:B,2,0)</f>
        <v>NSYNC</v>
      </c>
      <c r="D6" s="8"/>
      <c r="E6" s="8"/>
      <c r="F6" s="27"/>
      <c r="G6" s="8" t="n">
        <v>39</v>
      </c>
      <c r="H6" s="8"/>
      <c r="I6" s="8"/>
    </row>
    <row r="7" customFormat="false" ht="15.75" hidden="false" customHeight="false" outlineLevel="0" collapsed="false">
      <c r="B7" s="8" t="s">
        <v>180</v>
      </c>
      <c r="C7" s="28" t="str">
        <f aca="false">VLOOKUP(G7,Artist!A:B,2,0)</f>
        <v>Justin Timberlake</v>
      </c>
      <c r="D7" s="8"/>
      <c r="E7" s="8"/>
      <c r="F7" s="27"/>
      <c r="G7" s="8" t="n">
        <v>40</v>
      </c>
      <c r="I7" s="8"/>
    </row>
    <row r="8" customFormat="false" ht="15.75" hidden="false" customHeight="false" outlineLevel="0" collapsed="false">
      <c r="B8" s="26" t="s">
        <v>181</v>
      </c>
      <c r="C8" s="28" t="str">
        <f aca="false">VLOOKUP(G8,Artist!A:B,2,0)</f>
        <v>The Pussycat Dolls; Snoop Dog</v>
      </c>
      <c r="D8" s="8"/>
      <c r="E8" s="8"/>
      <c r="F8" s="27"/>
      <c r="G8" s="8" t="n">
        <v>41</v>
      </c>
      <c r="I8" s="8"/>
    </row>
    <row r="9" customFormat="false" ht="15.75" hidden="false" customHeight="false" outlineLevel="0" collapsed="false">
      <c r="B9" s="8" t="s">
        <v>182</v>
      </c>
      <c r="C9" s="28" t="str">
        <f aca="false">VLOOKUP(G9,Artist!A:B,2,0)</f>
        <v>The Pussycat Dolls</v>
      </c>
      <c r="D9" s="8"/>
      <c r="E9" s="8"/>
      <c r="F9" s="27"/>
      <c r="G9" s="8" t="n">
        <v>42</v>
      </c>
      <c r="I9" s="8"/>
    </row>
    <row r="10" customFormat="false" ht="15.75" hidden="false" customHeight="false" outlineLevel="0" collapsed="false">
      <c r="B10" s="8" t="s">
        <v>183</v>
      </c>
      <c r="C10" s="28" t="str">
        <f aca="false">VLOOKUP(G10,Artist!A:B,2,0)</f>
        <v>Adam Lambert</v>
      </c>
      <c r="D10" s="8"/>
      <c r="E10" s="8"/>
      <c r="F10" s="27"/>
      <c r="G10" s="8" t="n">
        <v>47</v>
      </c>
      <c r="I10" s="8"/>
    </row>
    <row r="11" customFormat="false" ht="15.75" hidden="false" customHeight="false" outlineLevel="0" collapsed="false">
      <c r="B11" s="8" t="s">
        <v>184</v>
      </c>
      <c r="C11" s="28" t="str">
        <f aca="false">VLOOKUP(G11,Artist!A:B,2,0)</f>
        <v>Adam Lambert</v>
      </c>
      <c r="D11" s="8"/>
      <c r="E11" s="8"/>
      <c r="F11" s="27"/>
      <c r="G11" s="8" t="n">
        <v>47</v>
      </c>
      <c r="I11" s="8"/>
    </row>
    <row r="12" customFormat="false" ht="15.75" hidden="false" customHeight="false" outlineLevel="0" collapsed="false">
      <c r="B12" s="8" t="s">
        <v>185</v>
      </c>
      <c r="C12" s="28" t="str">
        <f aca="false">VLOOKUP(G12,Artist!A:B,2,0)</f>
        <v>Adam Lambert</v>
      </c>
      <c r="D12" s="8"/>
      <c r="E12" s="8"/>
      <c r="F12" s="27"/>
      <c r="G12" s="8" t="n">
        <v>47</v>
      </c>
      <c r="I12" s="8"/>
    </row>
    <row r="13" customFormat="false" ht="15.75" hidden="false" customHeight="false" outlineLevel="0" collapsed="false">
      <c r="B13" s="8" t="s">
        <v>186</v>
      </c>
      <c r="C13" s="28"/>
      <c r="D13" s="8"/>
      <c r="E13" s="8"/>
      <c r="F13" s="27"/>
      <c r="G13" s="8" t="n">
        <v>48</v>
      </c>
      <c r="I13" s="8"/>
    </row>
    <row r="14" customFormat="false" ht="15.75" hidden="false" customHeight="false" outlineLevel="0" collapsed="false">
      <c r="B14" s="8"/>
      <c r="C14" s="28"/>
      <c r="D14" s="8"/>
      <c r="E14" s="8"/>
      <c r="F14" s="27"/>
      <c r="G14" s="8"/>
      <c r="I14" s="8"/>
    </row>
    <row r="15" customFormat="false" ht="15.75" hidden="false" customHeight="false" outlineLevel="0" collapsed="false">
      <c r="B15" s="8"/>
      <c r="C15" s="28"/>
      <c r="D15" s="8"/>
      <c r="E15" s="8"/>
      <c r="F15" s="27"/>
      <c r="G15" s="8"/>
      <c r="I15" s="8"/>
    </row>
    <row r="16" customFormat="false" ht="15.75" hidden="false" customHeight="false" outlineLevel="0" collapsed="false">
      <c r="B16" s="8"/>
      <c r="C16" s="28"/>
      <c r="D16" s="8"/>
      <c r="E16" s="8"/>
      <c r="F16" s="27"/>
      <c r="G16" s="8"/>
      <c r="I16" s="8"/>
    </row>
    <row r="17" customFormat="false" ht="15.75" hidden="false" customHeight="false" outlineLevel="0" collapsed="false">
      <c r="B17" s="8"/>
      <c r="C17" s="28"/>
      <c r="D17" s="8"/>
      <c r="E17" s="8"/>
      <c r="F17" s="27"/>
      <c r="G17" s="8"/>
      <c r="I17" s="8"/>
    </row>
    <row r="18" customFormat="false" ht="15.75" hidden="false" customHeight="false" outlineLevel="0" collapsed="false">
      <c r="B18" s="8"/>
      <c r="C18" s="28"/>
      <c r="D18" s="8"/>
      <c r="E18" s="8"/>
      <c r="F18" s="27"/>
      <c r="G18" s="8"/>
      <c r="I18" s="8"/>
    </row>
    <row r="19" customFormat="false" ht="15.75" hidden="false" customHeight="false" outlineLevel="0" collapsed="false">
      <c r="B19" s="8"/>
      <c r="C19" s="28"/>
      <c r="D19" s="8"/>
      <c r="E19" s="8"/>
      <c r="F19" s="27"/>
      <c r="G19" s="8"/>
      <c r="I19" s="8"/>
    </row>
    <row r="20" customFormat="false" ht="15.75" hidden="false" customHeight="false" outlineLevel="0" collapsed="false">
      <c r="B20" s="8"/>
      <c r="C20" s="28"/>
      <c r="D20" s="8"/>
      <c r="E20" s="8"/>
      <c r="F20" s="27"/>
      <c r="G20" s="8"/>
      <c r="I20" s="8"/>
    </row>
    <row r="21" customFormat="false" ht="15.75" hidden="false" customHeight="false" outlineLevel="0" collapsed="false">
      <c r="B21" s="8"/>
      <c r="C21" s="28"/>
      <c r="D21" s="8"/>
      <c r="E21" s="8"/>
      <c r="F21" s="27"/>
      <c r="G21" s="8"/>
      <c r="I21" s="8"/>
    </row>
    <row r="22" customFormat="false" ht="15.75" hidden="false" customHeight="false" outlineLevel="0" collapsed="false">
      <c r="B22" s="8"/>
      <c r="C22" s="28"/>
      <c r="D22" s="8"/>
      <c r="E22" s="8"/>
      <c r="F22" s="27"/>
      <c r="G22" s="8"/>
      <c r="I22" s="8"/>
    </row>
    <row r="23" customFormat="false" ht="15.75" hidden="false" customHeight="false" outlineLevel="0" collapsed="false">
      <c r="B23" s="8"/>
      <c r="C23" s="28"/>
      <c r="D23" s="8"/>
      <c r="E23" s="8"/>
      <c r="F23" s="27"/>
      <c r="G23" s="8"/>
      <c r="I23" s="8"/>
    </row>
    <row r="24" customFormat="false" ht="15.75" hidden="false" customHeight="false" outlineLevel="0" collapsed="false">
      <c r="B24" s="8"/>
      <c r="C24" s="28"/>
      <c r="D24" s="8"/>
      <c r="E24" s="8"/>
      <c r="F24" s="27"/>
      <c r="G24" s="8"/>
      <c r="I24" s="8"/>
    </row>
    <row r="25" customFormat="false" ht="15.75" hidden="false" customHeight="false" outlineLevel="0" collapsed="false">
      <c r="B25" s="8"/>
      <c r="C25" s="28"/>
      <c r="D25" s="8"/>
      <c r="E25" s="8"/>
      <c r="F25" s="27"/>
      <c r="G25" s="8"/>
      <c r="I25" s="8"/>
    </row>
    <row r="26" customFormat="false" ht="15.75" hidden="false" customHeight="false" outlineLevel="0" collapsed="false">
      <c r="B26" s="8"/>
      <c r="C26" s="28"/>
      <c r="D26" s="8"/>
      <c r="E26" s="8"/>
      <c r="F26" s="27"/>
      <c r="G26" s="8"/>
      <c r="I26" s="8"/>
    </row>
    <row r="27" customFormat="false" ht="15.75" hidden="false" customHeight="false" outlineLevel="0" collapsed="false">
      <c r="B27" s="8"/>
      <c r="C27" s="28"/>
      <c r="D27" s="8"/>
      <c r="E27" s="8"/>
      <c r="F27" s="27"/>
      <c r="G27" s="8"/>
      <c r="I27" s="8"/>
    </row>
    <row r="28" customFormat="false" ht="15.75" hidden="false" customHeight="false" outlineLevel="0" collapsed="false">
      <c r="B28" s="8"/>
      <c r="C28" s="28"/>
      <c r="E28" s="8"/>
      <c r="F28" s="27"/>
      <c r="G28" s="8"/>
      <c r="I28" s="8"/>
    </row>
    <row r="29" customFormat="false" ht="15.75" hidden="false" customHeight="false" outlineLevel="0" collapsed="false">
      <c r="B29" s="8"/>
      <c r="C29" s="28"/>
      <c r="E29" s="8"/>
      <c r="F29" s="27"/>
      <c r="G29" s="8"/>
      <c r="I29" s="8"/>
    </row>
    <row r="30" customFormat="false" ht="15.75" hidden="false" customHeight="false" outlineLevel="0" collapsed="false">
      <c r="B30" s="8"/>
      <c r="C30" s="28"/>
      <c r="E30" s="8"/>
      <c r="F30" s="27"/>
      <c r="G30" s="8"/>
      <c r="I30" s="8"/>
    </row>
    <row r="31" customFormat="false" ht="15.75" hidden="false" customHeight="false" outlineLevel="0" collapsed="false">
      <c r="B31" s="8"/>
      <c r="C31" s="28"/>
      <c r="E31" s="8"/>
      <c r="F31" s="27"/>
      <c r="G31" s="8"/>
      <c r="I31" s="8"/>
    </row>
    <row r="32" customFormat="false" ht="15.75" hidden="false" customHeight="false" outlineLevel="0" collapsed="false">
      <c r="B32" s="8"/>
      <c r="C32" s="28"/>
      <c r="E32" s="8"/>
      <c r="F32" s="27"/>
      <c r="G32" s="8"/>
      <c r="I32" s="8"/>
    </row>
    <row r="33" customFormat="false" ht="15.75" hidden="false" customHeight="false" outlineLevel="0" collapsed="false">
      <c r="B33" s="8"/>
      <c r="C33" s="28"/>
      <c r="E33" s="8"/>
      <c r="F33" s="27"/>
      <c r="G33" s="8"/>
      <c r="I33" s="8"/>
    </row>
    <row r="34" customFormat="false" ht="15.75" hidden="false" customHeight="false" outlineLevel="0" collapsed="false">
      <c r="B34" s="8"/>
      <c r="C34" s="28"/>
      <c r="E34" s="8"/>
      <c r="F34" s="27"/>
      <c r="G34" s="8"/>
      <c r="I34" s="8"/>
    </row>
    <row r="35" customFormat="false" ht="15.75" hidden="false" customHeight="false" outlineLevel="0" collapsed="false">
      <c r="B35" s="26"/>
      <c r="C35" s="28"/>
      <c r="E35" s="8"/>
      <c r="F35" s="27"/>
      <c r="G35" s="8"/>
      <c r="I35" s="8"/>
    </row>
    <row r="36" customFormat="false" ht="15.75" hidden="false" customHeight="false" outlineLevel="0" collapsed="false">
      <c r="B36" s="26"/>
      <c r="C36" s="28"/>
      <c r="E36" s="8"/>
      <c r="F36" s="27"/>
      <c r="G36" s="8"/>
      <c r="I36" s="8"/>
    </row>
    <row r="37" customFormat="false" ht="15.75" hidden="false" customHeight="false" outlineLevel="0" collapsed="false">
      <c r="B37" s="26"/>
      <c r="C37" s="28"/>
      <c r="E37" s="8"/>
      <c r="F37" s="27"/>
      <c r="G37" s="8"/>
      <c r="I37" s="8"/>
    </row>
  </sheetData>
  <hyperlinks>
    <hyperlink ref="F2" r:id="rId1" display="http://zmp3-mp3-320s1-te-zmp3-fpthn-2.zadn.vn/93b9389e93da7a8423cb/6945818684913883797?authen=exp=1506608790~acl=/93b9389e93da7a8423cb/*~hmac=138a939a2beeaf8500b6347e5a5be642&amp;filename=Happy%20-%20Pharrell%20Williams%20(NhacPro.net).mp3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/>
  <cols>
    <col collapsed="false" hidden="false" max="2" min="1" style="0" width="14.1734693877551"/>
    <col collapsed="false" hidden="false" max="3" min="3" style="0" width="39.9591836734694"/>
    <col collapsed="false" hidden="false" max="4" min="4" style="0" width="6.88265306122449"/>
    <col collapsed="false" hidden="false" max="1025" min="5" style="0" width="14.1734693877551"/>
  </cols>
  <sheetData>
    <row r="1" customFormat="false" ht="15.75" hidden="false" customHeight="false" outlineLevel="0" collapsed="false">
      <c r="A1" s="8" t="s">
        <v>31</v>
      </c>
      <c r="B1" s="8" t="s">
        <v>32</v>
      </c>
      <c r="C1" s="8" t="s">
        <v>33</v>
      </c>
      <c r="D1" s="8" t="s">
        <v>34</v>
      </c>
      <c r="E1" s="8" t="s">
        <v>35</v>
      </c>
      <c r="F1" s="27" t="s">
        <v>36</v>
      </c>
      <c r="G1" s="8" t="s">
        <v>108</v>
      </c>
      <c r="H1" s="8" t="s">
        <v>109</v>
      </c>
      <c r="I1" s="8" t="s">
        <v>110</v>
      </c>
    </row>
    <row r="2" customFormat="false" ht="15.75" hidden="false" customHeight="false" outlineLevel="0" collapsed="false">
      <c r="B2" s="8" t="s">
        <v>175</v>
      </c>
      <c r="C2" s="28" t="str">
        <f aca="false">VLOOKUP(G2,Artist!A:B,2,0)</f>
        <v>A Great Big World; Christina Aguilera</v>
      </c>
      <c r="D2" s="8"/>
      <c r="E2" s="29" t="str">
        <f aca="false">"http:"&amp;I2</f>
        <v>http://coverartarchive.org/release-group/79796d6a-eed3-42d3-85fb-1b9a015bc1a8/front-250.jpg</v>
      </c>
      <c r="F2" s="30" t="s">
        <v>112</v>
      </c>
      <c r="G2" s="8" t="n">
        <v>23</v>
      </c>
      <c r="H2" s="8" t="n">
        <v>1</v>
      </c>
      <c r="I2" s="31" t="s">
        <v>113</v>
      </c>
    </row>
    <row r="3" customFormat="false" ht="15.75" hidden="false" customHeight="false" outlineLevel="0" collapsed="false">
      <c r="B3" s="8" t="s">
        <v>187</v>
      </c>
      <c r="C3" s="28" t="str">
        <f aca="false">VLOOKUP(G3,Artist!A:B,2,0)</f>
        <v>Sean Kingston; Justin Bieber</v>
      </c>
      <c r="D3" s="8"/>
      <c r="E3" s="8"/>
      <c r="F3" s="27"/>
      <c r="G3" s="8" t="n">
        <v>24</v>
      </c>
      <c r="H3" s="8"/>
      <c r="I3" s="8"/>
    </row>
    <row r="4" customFormat="false" ht="15.75" hidden="false" customHeight="false" outlineLevel="0" collapsed="false">
      <c r="B4" s="8" t="s">
        <v>186</v>
      </c>
      <c r="C4" s="28" t="str">
        <f aca="false">VLOOKUP(G4,Artist!A:B,2,0)</f>
        <v>David Archuleta</v>
      </c>
      <c r="D4" s="8"/>
      <c r="E4" s="8"/>
      <c r="F4" s="27"/>
      <c r="G4" s="8" t="n">
        <v>48</v>
      </c>
      <c r="H4" s="8"/>
      <c r="I4" s="8"/>
    </row>
    <row r="5" customFormat="false" ht="15.75" hidden="false" customHeight="false" outlineLevel="0" collapsed="false">
      <c r="B5" s="8" t="s">
        <v>188</v>
      </c>
      <c r="C5" s="28" t="str">
        <f aca="false">VLOOKUP(G5,Artist!A:B,2,0)</f>
        <v>The Chainsmokers; Phoebe Ryan</v>
      </c>
      <c r="D5" s="8"/>
      <c r="E5" s="8"/>
      <c r="F5" s="27"/>
      <c r="G5" s="8" t="n">
        <v>50</v>
      </c>
      <c r="H5" s="8"/>
      <c r="I5" s="8"/>
    </row>
    <row r="6" customFormat="false" ht="15.75" hidden="false" customHeight="false" outlineLevel="0" collapsed="false">
      <c r="B6" s="8"/>
      <c r="C6" s="28"/>
      <c r="D6" s="8"/>
      <c r="E6" s="8"/>
      <c r="F6" s="27"/>
      <c r="G6" s="8"/>
      <c r="H6" s="8"/>
      <c r="I6" s="8"/>
    </row>
    <row r="7" customFormat="false" ht="15.75" hidden="false" customHeight="false" outlineLevel="0" collapsed="false">
      <c r="B7" s="8"/>
      <c r="C7" s="28"/>
      <c r="D7" s="8"/>
      <c r="E7" s="8"/>
      <c r="F7" s="27"/>
      <c r="G7" s="8"/>
      <c r="I7" s="8"/>
    </row>
    <row r="8" customFormat="false" ht="15.75" hidden="false" customHeight="false" outlineLevel="0" collapsed="false">
      <c r="B8" s="8"/>
      <c r="C8" s="28"/>
      <c r="D8" s="8"/>
      <c r="E8" s="8"/>
      <c r="F8" s="27"/>
      <c r="G8" s="8"/>
      <c r="I8" s="8"/>
    </row>
    <row r="9" customFormat="false" ht="15.75" hidden="false" customHeight="false" outlineLevel="0" collapsed="false">
      <c r="B9" s="8"/>
      <c r="C9" s="28"/>
      <c r="D9" s="8"/>
      <c r="E9" s="8"/>
      <c r="F9" s="27"/>
      <c r="G9" s="8"/>
      <c r="I9" s="8"/>
    </row>
    <row r="10" customFormat="false" ht="15.75" hidden="false" customHeight="false" outlineLevel="0" collapsed="false">
      <c r="B10" s="8"/>
      <c r="C10" s="28"/>
      <c r="D10" s="8"/>
      <c r="E10" s="8"/>
      <c r="F10" s="27"/>
      <c r="G10" s="8"/>
      <c r="I10" s="8"/>
    </row>
    <row r="11" customFormat="false" ht="15.75" hidden="false" customHeight="false" outlineLevel="0" collapsed="false">
      <c r="B11" s="8"/>
      <c r="C11" s="28"/>
      <c r="D11" s="8"/>
      <c r="E11" s="8"/>
      <c r="F11" s="27"/>
      <c r="G11" s="8"/>
      <c r="I11" s="8"/>
    </row>
    <row r="12" customFormat="false" ht="15.75" hidden="false" customHeight="false" outlineLevel="0" collapsed="false">
      <c r="B12" s="8"/>
      <c r="C12" s="28"/>
      <c r="D12" s="8"/>
      <c r="E12" s="8"/>
      <c r="F12" s="27"/>
      <c r="G12" s="8"/>
      <c r="I12" s="8"/>
    </row>
    <row r="13" customFormat="false" ht="15.75" hidden="false" customHeight="false" outlineLevel="0" collapsed="false">
      <c r="B13" s="8"/>
      <c r="C13" s="28"/>
      <c r="D13" s="8"/>
      <c r="E13" s="8"/>
      <c r="F13" s="27"/>
      <c r="G13" s="8"/>
      <c r="I13" s="8"/>
    </row>
    <row r="14" customFormat="false" ht="15.75" hidden="false" customHeight="false" outlineLevel="0" collapsed="false">
      <c r="B14" s="8"/>
      <c r="C14" s="28"/>
      <c r="D14" s="8"/>
      <c r="E14" s="8"/>
      <c r="F14" s="27"/>
      <c r="G14" s="8"/>
      <c r="I14" s="8"/>
    </row>
    <row r="15" customFormat="false" ht="15.75" hidden="false" customHeight="false" outlineLevel="0" collapsed="false">
      <c r="B15" s="8"/>
      <c r="C15" s="28"/>
      <c r="D15" s="8"/>
      <c r="E15" s="8"/>
      <c r="F15" s="27"/>
      <c r="G15" s="8"/>
      <c r="I15" s="8"/>
    </row>
    <row r="16" customFormat="false" ht="15.75" hidden="false" customHeight="false" outlineLevel="0" collapsed="false">
      <c r="B16" s="8"/>
      <c r="C16" s="28"/>
      <c r="D16" s="8"/>
      <c r="E16" s="8"/>
      <c r="F16" s="27"/>
      <c r="G16" s="8"/>
      <c r="I16" s="8"/>
    </row>
    <row r="17" customFormat="false" ht="15.75" hidden="false" customHeight="false" outlineLevel="0" collapsed="false">
      <c r="B17" s="8"/>
      <c r="C17" s="28"/>
      <c r="D17" s="8"/>
      <c r="E17" s="8"/>
      <c r="F17" s="27"/>
      <c r="G17" s="8"/>
      <c r="I17" s="8"/>
    </row>
    <row r="18" customFormat="false" ht="15.75" hidden="false" customHeight="false" outlineLevel="0" collapsed="false">
      <c r="B18" s="8"/>
      <c r="C18" s="28"/>
      <c r="D18" s="8"/>
      <c r="E18" s="8"/>
      <c r="F18" s="27"/>
      <c r="G18" s="8"/>
      <c r="I18" s="8"/>
    </row>
    <row r="19" customFormat="false" ht="15.75" hidden="false" customHeight="false" outlineLevel="0" collapsed="false">
      <c r="B19" s="8"/>
      <c r="C19" s="28"/>
      <c r="D19" s="8"/>
      <c r="E19" s="8"/>
      <c r="F19" s="27"/>
      <c r="G19" s="8"/>
      <c r="I19" s="8"/>
    </row>
    <row r="20" customFormat="false" ht="15.75" hidden="false" customHeight="false" outlineLevel="0" collapsed="false">
      <c r="B20" s="8"/>
      <c r="C20" s="28"/>
      <c r="D20" s="8"/>
      <c r="E20" s="8"/>
      <c r="F20" s="27"/>
      <c r="G20" s="8"/>
      <c r="I20" s="8"/>
    </row>
    <row r="21" customFormat="false" ht="15.75" hidden="false" customHeight="false" outlineLevel="0" collapsed="false">
      <c r="B21" s="8"/>
      <c r="C21" s="28"/>
      <c r="D21" s="8"/>
      <c r="E21" s="8"/>
      <c r="F21" s="27"/>
      <c r="G21" s="8"/>
      <c r="I21" s="8"/>
    </row>
    <row r="22" customFormat="false" ht="15.75" hidden="false" customHeight="false" outlineLevel="0" collapsed="false">
      <c r="B22" s="8"/>
      <c r="C22" s="28"/>
      <c r="D22" s="8"/>
      <c r="E22" s="8"/>
      <c r="F22" s="27"/>
      <c r="G22" s="8"/>
      <c r="I22" s="8"/>
    </row>
    <row r="23" customFormat="false" ht="15.75" hidden="false" customHeight="false" outlineLevel="0" collapsed="false">
      <c r="B23" s="8"/>
      <c r="C23" s="28"/>
      <c r="D23" s="8"/>
      <c r="E23" s="8"/>
      <c r="F23" s="27"/>
      <c r="G23" s="8"/>
      <c r="I23" s="8"/>
    </row>
    <row r="24" customFormat="false" ht="15.75" hidden="false" customHeight="false" outlineLevel="0" collapsed="false">
      <c r="B24" s="8"/>
      <c r="C24" s="28"/>
      <c r="D24" s="8"/>
      <c r="E24" s="8"/>
      <c r="F24" s="27"/>
      <c r="G24" s="8"/>
      <c r="I24" s="8"/>
    </row>
    <row r="25" customFormat="false" ht="15.75" hidden="false" customHeight="false" outlineLevel="0" collapsed="false">
      <c r="B25" s="8"/>
      <c r="C25" s="28"/>
      <c r="D25" s="8"/>
      <c r="E25" s="8"/>
      <c r="F25" s="27"/>
      <c r="G25" s="8"/>
      <c r="I25" s="8"/>
    </row>
    <row r="26" customFormat="false" ht="15.75" hidden="false" customHeight="false" outlineLevel="0" collapsed="false">
      <c r="B26" s="8"/>
      <c r="C26" s="28"/>
      <c r="D26" s="8"/>
      <c r="E26" s="8"/>
      <c r="F26" s="27"/>
      <c r="G26" s="8"/>
      <c r="I26" s="8"/>
    </row>
    <row r="27" customFormat="false" ht="15.75" hidden="false" customHeight="false" outlineLevel="0" collapsed="false">
      <c r="B27" s="8"/>
      <c r="C27" s="28"/>
      <c r="D27" s="8"/>
      <c r="E27" s="8"/>
      <c r="F27" s="27"/>
      <c r="G27" s="8"/>
      <c r="I27" s="8"/>
    </row>
    <row r="28" customFormat="false" ht="15.75" hidden="false" customHeight="false" outlineLevel="0" collapsed="false">
      <c r="B28" s="8"/>
      <c r="C28" s="28"/>
      <c r="E28" s="8"/>
      <c r="F28" s="27"/>
      <c r="G28" s="8"/>
      <c r="I28" s="8"/>
    </row>
    <row r="29" customFormat="false" ht="15.75" hidden="false" customHeight="false" outlineLevel="0" collapsed="false">
      <c r="B29" s="8"/>
      <c r="C29" s="28"/>
      <c r="E29" s="8"/>
      <c r="F29" s="27"/>
      <c r="G29" s="8"/>
      <c r="I29" s="8"/>
    </row>
    <row r="30" customFormat="false" ht="15.75" hidden="false" customHeight="false" outlineLevel="0" collapsed="false">
      <c r="B30" s="8"/>
      <c r="C30" s="28"/>
      <c r="E30" s="8"/>
      <c r="F30" s="27"/>
      <c r="G30" s="8"/>
      <c r="I30" s="8"/>
    </row>
    <row r="31" customFormat="false" ht="15.75" hidden="false" customHeight="false" outlineLevel="0" collapsed="false">
      <c r="B31" s="8"/>
      <c r="C31" s="28"/>
      <c r="E31" s="8"/>
      <c r="F31" s="27"/>
      <c r="G31" s="8"/>
      <c r="I31" s="8"/>
    </row>
    <row r="32" customFormat="false" ht="15.75" hidden="false" customHeight="false" outlineLevel="0" collapsed="false">
      <c r="B32" s="8"/>
      <c r="C32" s="28"/>
      <c r="E32" s="8"/>
      <c r="F32" s="27"/>
      <c r="G32" s="8"/>
      <c r="I32" s="8"/>
    </row>
    <row r="33" customFormat="false" ht="15.75" hidden="false" customHeight="false" outlineLevel="0" collapsed="false">
      <c r="B33" s="8"/>
      <c r="C33" s="28"/>
      <c r="E33" s="8"/>
      <c r="F33" s="27"/>
      <c r="G33" s="8"/>
      <c r="I33" s="8"/>
    </row>
    <row r="34" customFormat="false" ht="15.75" hidden="false" customHeight="false" outlineLevel="0" collapsed="false">
      <c r="B34" s="8"/>
      <c r="C34" s="28"/>
      <c r="E34" s="8"/>
      <c r="F34" s="27"/>
      <c r="G34" s="8"/>
      <c r="I34" s="8"/>
    </row>
    <row r="35" customFormat="false" ht="15.75" hidden="false" customHeight="false" outlineLevel="0" collapsed="false">
      <c r="B35" s="26"/>
      <c r="C35" s="28"/>
      <c r="E35" s="8"/>
      <c r="F35" s="27"/>
      <c r="G35" s="8"/>
      <c r="I35" s="8"/>
    </row>
    <row r="36" customFormat="false" ht="15.75" hidden="false" customHeight="false" outlineLevel="0" collapsed="false">
      <c r="B36" s="26"/>
      <c r="C36" s="28"/>
      <c r="E36" s="8"/>
      <c r="F36" s="27"/>
      <c r="G36" s="8"/>
      <c r="I36" s="8"/>
    </row>
    <row r="37" customFormat="false" ht="15.75" hidden="false" customHeight="false" outlineLevel="0" collapsed="false">
      <c r="B37" s="26"/>
      <c r="C37" s="28"/>
      <c r="E37" s="8"/>
      <c r="F37" s="27"/>
      <c r="G37" s="8"/>
      <c r="I37" s="8"/>
    </row>
  </sheetData>
  <hyperlinks>
    <hyperlink ref="F2" r:id="rId1" display="http://zmp3-mp3-320s1-te-zmp3-fpthn-2.zadn.vn/93b9389e93da7a8423cb/6945818684913883797?authen=exp=1506608790~acl=/93b9389e93da7a8423cb/*~hmac=138a939a2beeaf8500b6347e5a5be642&amp;filename=Happy%20-%20Pharrell%20Williams%20(NhacPro.net).mp3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/>
  <cols>
    <col collapsed="false" hidden="false" max="1" min="1" style="0" width="14.1734693877551"/>
    <col collapsed="false" hidden="false" max="2" min="2" style="0" width="27.4030612244898"/>
    <col collapsed="false" hidden="false" max="3" min="3" style="0" width="39.9591836734694"/>
    <col collapsed="false" hidden="false" max="4" min="4" style="0" width="6.88265306122449"/>
    <col collapsed="false" hidden="false" max="1025" min="5" style="0" width="14.1734693877551"/>
  </cols>
  <sheetData>
    <row r="1" customFormat="false" ht="15.75" hidden="false" customHeight="false" outlineLevel="0" collapsed="false">
      <c r="A1" s="8" t="s">
        <v>31</v>
      </c>
      <c r="B1" s="8" t="s">
        <v>32</v>
      </c>
      <c r="C1" s="8" t="s">
        <v>33</v>
      </c>
      <c r="D1" s="8" t="s">
        <v>34</v>
      </c>
      <c r="E1" s="8" t="s">
        <v>35</v>
      </c>
      <c r="F1" s="27" t="s">
        <v>36</v>
      </c>
      <c r="G1" s="8" t="s">
        <v>108</v>
      </c>
      <c r="H1" s="8" t="s">
        <v>109</v>
      </c>
      <c r="I1" s="8" t="s">
        <v>110</v>
      </c>
    </row>
    <row r="2" customFormat="false" ht="15.75" hidden="false" customHeight="false" outlineLevel="0" collapsed="false">
      <c r="B2" s="8" t="s">
        <v>175</v>
      </c>
      <c r="C2" s="28" t="str">
        <f aca="false">VLOOKUP(G2,Artist!A:B,2,0)</f>
        <v>A Great Big World; Christina Aguilera</v>
      </c>
      <c r="D2" s="8"/>
      <c r="E2" s="29" t="str">
        <f aca="false">"http:"&amp;I2</f>
        <v>http://coverartarchive.org/release-group/79796d6a-eed3-42d3-85fb-1b9a015bc1a8/front-250.jpg</v>
      </c>
      <c r="F2" s="30" t="s">
        <v>112</v>
      </c>
      <c r="G2" s="8" t="n">
        <v>23</v>
      </c>
      <c r="H2" s="8" t="n">
        <v>1</v>
      </c>
      <c r="I2" s="31" t="s">
        <v>113</v>
      </c>
    </row>
    <row r="3" customFormat="false" ht="15.75" hidden="false" customHeight="false" outlineLevel="0" collapsed="false">
      <c r="B3" s="8" t="s">
        <v>189</v>
      </c>
      <c r="C3" s="28" t="str">
        <f aca="false">VLOOKUP(G3,Artist!A:B,2,0)</f>
        <v>Selena Gomez</v>
      </c>
      <c r="D3" s="8"/>
      <c r="E3" s="8"/>
      <c r="F3" s="27"/>
      <c r="G3" s="8" t="n">
        <v>2</v>
      </c>
      <c r="H3" s="8"/>
      <c r="I3" s="8"/>
    </row>
    <row r="4" customFormat="false" ht="15.75" hidden="false" customHeight="false" outlineLevel="0" collapsed="false">
      <c r="B4" s="8"/>
      <c r="C4" s="28"/>
      <c r="D4" s="8"/>
      <c r="E4" s="8"/>
      <c r="F4" s="27"/>
      <c r="G4" s="8"/>
      <c r="H4" s="8"/>
      <c r="I4" s="8"/>
    </row>
    <row r="5" customFormat="false" ht="15.75" hidden="false" customHeight="false" outlineLevel="0" collapsed="false">
      <c r="B5" s="8"/>
      <c r="C5" s="28"/>
      <c r="D5" s="8"/>
      <c r="E5" s="8"/>
      <c r="F5" s="27"/>
      <c r="G5" s="8"/>
      <c r="H5" s="8"/>
      <c r="I5" s="8"/>
    </row>
    <row r="6" customFormat="false" ht="15.75" hidden="false" customHeight="false" outlineLevel="0" collapsed="false">
      <c r="B6" s="8"/>
      <c r="C6" s="28"/>
      <c r="D6" s="8"/>
      <c r="E6" s="8"/>
      <c r="F6" s="27"/>
      <c r="G6" s="8"/>
      <c r="H6" s="8"/>
      <c r="I6" s="8"/>
    </row>
    <row r="7" customFormat="false" ht="15.75" hidden="false" customHeight="false" outlineLevel="0" collapsed="false">
      <c r="B7" s="8"/>
      <c r="C7" s="28"/>
      <c r="D7" s="8"/>
      <c r="E7" s="8"/>
      <c r="F7" s="27"/>
      <c r="G7" s="8"/>
      <c r="I7" s="8"/>
    </row>
    <row r="8" customFormat="false" ht="15.75" hidden="false" customHeight="false" outlineLevel="0" collapsed="false">
      <c r="B8" s="8"/>
      <c r="C8" s="28"/>
      <c r="D8" s="8"/>
      <c r="E8" s="8"/>
      <c r="F8" s="27"/>
      <c r="G8" s="8"/>
      <c r="I8" s="8"/>
    </row>
    <row r="9" customFormat="false" ht="15.75" hidden="false" customHeight="false" outlineLevel="0" collapsed="false">
      <c r="B9" s="8"/>
      <c r="C9" s="28"/>
      <c r="D9" s="8"/>
      <c r="E9" s="8"/>
      <c r="F9" s="27"/>
      <c r="G9" s="8"/>
      <c r="I9" s="8"/>
    </row>
    <row r="10" customFormat="false" ht="15.75" hidden="false" customHeight="false" outlineLevel="0" collapsed="false">
      <c r="B10" s="8"/>
      <c r="C10" s="28"/>
      <c r="D10" s="8"/>
      <c r="E10" s="8"/>
      <c r="F10" s="27"/>
      <c r="G10" s="8"/>
      <c r="I10" s="8"/>
    </row>
    <row r="11" customFormat="false" ht="15.75" hidden="false" customHeight="false" outlineLevel="0" collapsed="false">
      <c r="B11" s="8"/>
      <c r="C11" s="28"/>
      <c r="D11" s="8"/>
      <c r="E11" s="8"/>
      <c r="F11" s="27"/>
      <c r="G11" s="8"/>
      <c r="I11" s="8"/>
    </row>
    <row r="12" customFormat="false" ht="15.75" hidden="false" customHeight="false" outlineLevel="0" collapsed="false">
      <c r="B12" s="8"/>
      <c r="C12" s="28"/>
      <c r="D12" s="8"/>
      <c r="E12" s="8"/>
      <c r="F12" s="27"/>
      <c r="G12" s="8"/>
      <c r="I12" s="8"/>
    </row>
    <row r="13" customFormat="false" ht="15.75" hidden="false" customHeight="false" outlineLevel="0" collapsed="false">
      <c r="B13" s="8"/>
      <c r="C13" s="28"/>
      <c r="D13" s="8"/>
      <c r="E13" s="8"/>
      <c r="F13" s="27"/>
      <c r="G13" s="8"/>
      <c r="I13" s="8"/>
    </row>
    <row r="14" customFormat="false" ht="15.75" hidden="false" customHeight="false" outlineLevel="0" collapsed="false">
      <c r="B14" s="8"/>
      <c r="C14" s="28"/>
      <c r="D14" s="8"/>
      <c r="E14" s="8"/>
      <c r="F14" s="27"/>
      <c r="G14" s="8"/>
      <c r="I14" s="8"/>
    </row>
    <row r="15" customFormat="false" ht="15.75" hidden="false" customHeight="false" outlineLevel="0" collapsed="false">
      <c r="B15" s="8"/>
      <c r="C15" s="28"/>
      <c r="D15" s="8"/>
      <c r="E15" s="8"/>
      <c r="F15" s="27"/>
      <c r="G15" s="8"/>
      <c r="I15" s="8"/>
    </row>
    <row r="16" customFormat="false" ht="15.75" hidden="false" customHeight="false" outlineLevel="0" collapsed="false">
      <c r="B16" s="8"/>
      <c r="C16" s="28"/>
      <c r="D16" s="8"/>
      <c r="E16" s="8"/>
      <c r="F16" s="27"/>
      <c r="G16" s="8"/>
      <c r="I16" s="8"/>
    </row>
    <row r="17" customFormat="false" ht="15.75" hidden="false" customHeight="false" outlineLevel="0" collapsed="false">
      <c r="B17" s="8"/>
      <c r="C17" s="28"/>
      <c r="D17" s="8"/>
      <c r="E17" s="8"/>
      <c r="F17" s="27"/>
      <c r="G17" s="8"/>
      <c r="I17" s="8"/>
    </row>
    <row r="18" customFormat="false" ht="15.75" hidden="false" customHeight="false" outlineLevel="0" collapsed="false">
      <c r="B18" s="8"/>
      <c r="C18" s="28"/>
      <c r="D18" s="8"/>
      <c r="E18" s="8"/>
      <c r="F18" s="27"/>
      <c r="G18" s="8"/>
      <c r="I18" s="8"/>
    </row>
    <row r="19" customFormat="false" ht="15.75" hidden="false" customHeight="false" outlineLevel="0" collapsed="false">
      <c r="B19" s="8"/>
      <c r="C19" s="28"/>
      <c r="D19" s="8"/>
      <c r="E19" s="8"/>
      <c r="F19" s="27"/>
      <c r="G19" s="8"/>
      <c r="I19" s="8"/>
    </row>
    <row r="20" customFormat="false" ht="15.75" hidden="false" customHeight="false" outlineLevel="0" collapsed="false">
      <c r="B20" s="8"/>
      <c r="C20" s="28"/>
      <c r="D20" s="8"/>
      <c r="E20" s="8"/>
      <c r="F20" s="27"/>
      <c r="G20" s="8"/>
      <c r="I20" s="8"/>
    </row>
    <row r="21" customFormat="false" ht="15.75" hidden="false" customHeight="false" outlineLevel="0" collapsed="false">
      <c r="B21" s="8"/>
      <c r="C21" s="28"/>
      <c r="D21" s="8"/>
      <c r="E21" s="8"/>
      <c r="F21" s="27"/>
      <c r="G21" s="8"/>
      <c r="I21" s="8"/>
    </row>
    <row r="22" customFormat="false" ht="15.75" hidden="false" customHeight="false" outlineLevel="0" collapsed="false">
      <c r="B22" s="8"/>
      <c r="C22" s="28"/>
      <c r="D22" s="8"/>
      <c r="E22" s="8"/>
      <c r="F22" s="27"/>
      <c r="G22" s="8"/>
      <c r="I22" s="8"/>
    </row>
    <row r="23" customFormat="false" ht="15.75" hidden="false" customHeight="false" outlineLevel="0" collapsed="false">
      <c r="B23" s="8"/>
      <c r="C23" s="28"/>
      <c r="D23" s="8"/>
      <c r="E23" s="8"/>
      <c r="F23" s="27"/>
      <c r="G23" s="8"/>
      <c r="I23" s="8"/>
    </row>
    <row r="24" customFormat="false" ht="15.75" hidden="false" customHeight="false" outlineLevel="0" collapsed="false">
      <c r="B24" s="8"/>
      <c r="C24" s="28"/>
      <c r="D24" s="8"/>
      <c r="E24" s="8"/>
      <c r="F24" s="27"/>
      <c r="G24" s="8"/>
      <c r="I24" s="8"/>
    </row>
    <row r="25" customFormat="false" ht="15.75" hidden="false" customHeight="false" outlineLevel="0" collapsed="false">
      <c r="B25" s="8"/>
      <c r="C25" s="28"/>
      <c r="D25" s="8"/>
      <c r="E25" s="8"/>
      <c r="F25" s="27"/>
      <c r="G25" s="8"/>
      <c r="I25" s="8"/>
    </row>
    <row r="26" customFormat="false" ht="15.75" hidden="false" customHeight="false" outlineLevel="0" collapsed="false">
      <c r="B26" s="8"/>
      <c r="C26" s="28"/>
      <c r="D26" s="8"/>
      <c r="E26" s="8"/>
      <c r="F26" s="27"/>
      <c r="G26" s="8"/>
      <c r="I26" s="8"/>
    </row>
    <row r="27" customFormat="false" ht="15.75" hidden="false" customHeight="false" outlineLevel="0" collapsed="false">
      <c r="B27" s="8"/>
      <c r="C27" s="28"/>
      <c r="D27" s="8"/>
      <c r="E27" s="8"/>
      <c r="F27" s="27"/>
      <c r="G27" s="8"/>
      <c r="I27" s="8"/>
    </row>
    <row r="28" customFormat="false" ht="15.75" hidden="false" customHeight="false" outlineLevel="0" collapsed="false">
      <c r="B28" s="8"/>
      <c r="C28" s="28"/>
      <c r="E28" s="8"/>
      <c r="F28" s="27"/>
      <c r="G28" s="8"/>
      <c r="I28" s="8"/>
    </row>
    <row r="29" customFormat="false" ht="15.75" hidden="false" customHeight="false" outlineLevel="0" collapsed="false">
      <c r="B29" s="8"/>
      <c r="C29" s="28"/>
      <c r="E29" s="8"/>
      <c r="F29" s="27"/>
      <c r="G29" s="8"/>
      <c r="I29" s="8"/>
    </row>
    <row r="30" customFormat="false" ht="15.75" hidden="false" customHeight="false" outlineLevel="0" collapsed="false">
      <c r="B30" s="8"/>
      <c r="C30" s="28"/>
      <c r="E30" s="8"/>
      <c r="F30" s="27"/>
      <c r="G30" s="8"/>
      <c r="I30" s="8"/>
    </row>
    <row r="31" customFormat="false" ht="15.75" hidden="false" customHeight="false" outlineLevel="0" collapsed="false">
      <c r="B31" s="8"/>
      <c r="C31" s="28"/>
      <c r="E31" s="8"/>
      <c r="F31" s="27"/>
      <c r="G31" s="8"/>
      <c r="I31" s="8"/>
    </row>
    <row r="32" customFormat="false" ht="15.75" hidden="false" customHeight="false" outlineLevel="0" collapsed="false">
      <c r="B32" s="8"/>
      <c r="C32" s="28"/>
      <c r="E32" s="8"/>
      <c r="F32" s="27"/>
      <c r="G32" s="8"/>
      <c r="I32" s="8"/>
    </row>
    <row r="33" customFormat="false" ht="15.75" hidden="false" customHeight="false" outlineLevel="0" collapsed="false">
      <c r="B33" s="8"/>
      <c r="C33" s="28"/>
      <c r="E33" s="8"/>
      <c r="F33" s="27"/>
      <c r="G33" s="8"/>
      <c r="I33" s="8"/>
    </row>
    <row r="34" customFormat="false" ht="15.75" hidden="false" customHeight="false" outlineLevel="0" collapsed="false">
      <c r="B34" s="8"/>
      <c r="C34" s="28"/>
      <c r="E34" s="8"/>
      <c r="F34" s="27"/>
      <c r="G34" s="8"/>
      <c r="I34" s="8"/>
    </row>
    <row r="35" customFormat="false" ht="15.75" hidden="false" customHeight="false" outlineLevel="0" collapsed="false">
      <c r="B35" s="26"/>
      <c r="C35" s="28"/>
      <c r="E35" s="8"/>
      <c r="F35" s="27"/>
      <c r="G35" s="8"/>
      <c r="I35" s="8"/>
    </row>
    <row r="36" customFormat="false" ht="15.75" hidden="false" customHeight="false" outlineLevel="0" collapsed="false">
      <c r="B36" s="26"/>
      <c r="C36" s="28"/>
      <c r="E36" s="8"/>
      <c r="F36" s="27"/>
      <c r="G36" s="8"/>
      <c r="I36" s="8"/>
    </row>
    <row r="37" customFormat="false" ht="15.75" hidden="false" customHeight="false" outlineLevel="0" collapsed="false">
      <c r="B37" s="26"/>
      <c r="C37" s="28"/>
      <c r="E37" s="8"/>
      <c r="F37" s="27"/>
      <c r="G37" s="8"/>
      <c r="I37" s="8"/>
    </row>
  </sheetData>
  <hyperlinks>
    <hyperlink ref="F2" r:id="rId1" display="http://zmp3-mp3-320s1-te-zmp3-fpthn-2.zadn.vn/93b9389e93da7a8423cb/6945818684913883797?authen=exp=1506608790~acl=/93b9389e93da7a8423cb/*~hmac=138a939a2beeaf8500b6347e5a5be642&amp;filename=Happy%20-%20Pharrell%20Williams%20(NhacPro.net).mp3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2017-09-29T17:03:01Z</dcterms:modified>
  <cp:revision>1</cp:revision>
  <dc:subject/>
  <dc:title/>
</cp:coreProperties>
</file>