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Desktop\shooterver2\"/>
    </mc:Choice>
  </mc:AlternateContent>
  <xr:revisionPtr revIDLastSave="0" documentId="13_ncr:1_{7602D64C-9878-4999-9C4E-95ED6A19BC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1" r:id="rId1"/>
    <sheet name="Report UT" sheetId="2" r:id="rId2"/>
    <sheet name="Report IT" sheetId="3" r:id="rId3"/>
  </sheets>
  <definedNames>
    <definedName name="_Toc151654208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oBKuIHDFIfifKrCwENQ6k5V64e6YP3P0HwJN940oTM="/>
    </ext>
  </extLst>
</workbook>
</file>

<file path=xl/calcChain.xml><?xml version="1.0" encoding="utf-8"?>
<calcChain xmlns="http://schemas.openxmlformats.org/spreadsheetml/2006/main">
  <c r="A25" i="2" l="1"/>
  <c r="A24" i="2"/>
  <c r="A23" i="2"/>
  <c r="A15" i="2"/>
  <c r="A16" i="2" s="1"/>
  <c r="A17" i="2" l="1"/>
  <c r="A18" i="2" s="1"/>
  <c r="A19" i="2" s="1"/>
  <c r="A14" i="3"/>
  <c r="A15" i="3" s="1"/>
  <c r="F9" i="3"/>
  <c r="F9" i="2"/>
  <c r="F5" i="3" l="1"/>
  <c r="A21" i="2" l="1"/>
  <c r="A22" i="2" s="1"/>
  <c r="F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ID#AAABSmu43UM
Hoa Bui    (2024-07-25 15:53:02)
- Common parameters checking.
- Functionality of each APIs. 
- Transmission checking. 
- Reception checking. 
- Callback test. 
- State transition( Idle, Sleep mode, Receive, transmit, CCA…).
- Set PHY mode checking,…</t>
        </r>
      </text>
    </comment>
    <comment ref="F11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ID#AAABSmu43UQ
Hoa Bui    (2024-07-25 15:53:02)
OFDM PHY requirement or FSK PHY requirement</t>
        </r>
      </text>
    </comment>
    <comment ref="G11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ID#AAABSmu43UU
Hoa Bui    (2024-07-25 15:53:02)
describe the sequence and the step invoke for test application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sggTccGVeOX7NDgFJDKxOO55G0g=="/>
    </ext>
  </extLst>
</comments>
</file>

<file path=xl/sharedStrings.xml><?xml version="1.0" encoding="utf-8"?>
<sst xmlns="http://schemas.openxmlformats.org/spreadsheetml/2006/main" count="210" uniqueCount="124">
  <si>
    <t>Inform to</t>
  </si>
  <si>
    <t>Document name</t>
  </si>
  <si>
    <t>Document number</t>
  </si>
  <si>
    <t>S32K144-RM.PDF</t>
  </si>
  <si>
    <t>Test Report for Assignment Timer 1</t>
  </si>
  <si>
    <t>Issue date</t>
  </si>
  <si>
    <t>25/07/2024</t>
  </si>
  <si>
    <t>Company name</t>
  </si>
  <si>
    <t>FPT Academy</t>
  </si>
  <si>
    <t>Department name</t>
  </si>
  <si>
    <t>Group 1</t>
  </si>
  <si>
    <t>Revision</t>
  </si>
  <si>
    <t>Date</t>
  </si>
  <si>
    <t>Author</t>
  </si>
  <si>
    <t>Change history</t>
  </si>
  <si>
    <t>0.01</t>
  </si>
  <si>
    <t>26/07/2024</t>
  </si>
  <si>
    <t>ANH 
TRI 
TUAN</t>
  </si>
  <si>
    <t>Checking the working process of program main (ANH)+ unit test function(TRI) + intergration test (TUAN)</t>
  </si>
  <si>
    <t>Summary</t>
  </si>
  <si>
    <t>Target software driver</t>
  </si>
  <si>
    <t>Changing led brightless functions</t>
  </si>
  <si>
    <t>Date execution</t>
  </si>
  <si>
    <t>Release version</t>
  </si>
  <si>
    <t>Total number Test case</t>
  </si>
  <si>
    <t>Number of passed test case</t>
  </si>
  <si>
    <t>Number of failed test case</t>
  </si>
  <si>
    <t>Number of nonapplicable test case</t>
  </si>
  <si>
    <t>Overal result</t>
  </si>
  <si>
    <t>No</t>
  </si>
  <si>
    <t>Test Case Name</t>
  </si>
  <si>
    <t>Category</t>
  </si>
  <si>
    <t>Main function testing</t>
  </si>
  <si>
    <t>API name</t>
  </si>
  <si>
    <t>Argument</t>
  </si>
  <si>
    <t>Test Description</t>
  </si>
  <si>
    <t>Device</t>
  </si>
  <si>
    <t>Result on keil C</t>
  </si>
  <si>
    <t>Remark</t>
  </si>
  <si>
    <t>Normal</t>
  </si>
  <si>
    <t>S32K144-EVB</t>
  </si>
  <si>
    <t>PASSED</t>
  </si>
  <si>
    <t>main()</t>
  </si>
  <si>
    <t>Changing led brightless</t>
  </si>
  <si>
    <t>TC_INCREASING_DUTY_CYCLE</t>
  </si>
  <si>
    <t>Increasing duty cycle check</t>
  </si>
  <si>
    <t>Input: 
     + PTC12
     + PTC13 
Output: 
     + PTD0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</si>
  <si>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Checking the increasing function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</rPr>
      <t xml:space="preserve">Push SW2 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Led will be more bright untill duty cycle = 100
</t>
    </r>
  </si>
  <si>
    <r>
      <rPr>
        <u/>
        <sz val="11"/>
        <color rgb="FF1155CC"/>
        <rFont val="Arial"/>
      </rPr>
      <t>https://drive.google.com/file/d/1M-BMlkEKcw7qQ5tcnfxel8n-2yjYT4Ee/view?usp=sharing</t>
    </r>
    <r>
      <rPr>
        <sz val="11"/>
        <color theme="1"/>
        <rFont val="Arial"/>
      </rPr>
      <t xml:space="preserve"> </t>
    </r>
  </si>
  <si>
    <t>TC_DECREASING_DUTY_CYCLE</t>
  </si>
  <si>
    <t>Decreasing duty cycle check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</si>
  <si>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Checking the increasing function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</rPr>
      <t xml:space="preserve">Push SW3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Led will be  bright fewer than before untill duty cycle = 0, LED will be off
</t>
    </r>
  </si>
  <si>
    <t xml:space="preserve">PASSED </t>
  </si>
  <si>
    <r>
      <rPr>
        <u/>
        <sz val="11"/>
        <color rgb="FF1155CC"/>
        <rFont val="Arial"/>
      </rPr>
      <t>https://drive.google.com/file/d/18OwgJTJ55oByAWQzCOxMZUcs4-qIdBMT/view?usp=sharing</t>
    </r>
    <r>
      <rPr>
        <sz val="11"/>
        <color theme="1"/>
        <rFont val="Arial"/>
      </rPr>
      <t xml:space="preserve"> </t>
    </r>
  </si>
  <si>
    <t>TC_MAX_LIMITATION</t>
  </si>
  <si>
    <t xml:space="preserve">Max limitation check 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</si>
  <si>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 the range of duty cycle or max value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</rPr>
      <t xml:space="preserve">Set initial value of duty cycle equals 100 and push the SW3. 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Led is Off when SW3 is pushed 10 times.
</t>
    </r>
  </si>
  <si>
    <r>
      <rPr>
        <u/>
        <sz val="11"/>
        <color rgb="FF1155CC"/>
        <rFont val="Arial"/>
      </rPr>
      <t>https://drive.google.com/file/d/1h-_l6rE4r8huT_2qVilSh7nZ4ZAfPbg3/view?usp=sharing</t>
    </r>
    <r>
      <rPr>
        <sz val="11"/>
        <color theme="1"/>
        <rFont val="Arial"/>
      </rPr>
      <t xml:space="preserve"> </t>
    </r>
  </si>
  <si>
    <t>TC_MIN_LIMITATION</t>
  </si>
  <si>
    <t>Min limitation check</t>
  </si>
  <si>
    <r>
      <rPr>
        <b/>
        <u/>
        <sz val="11"/>
        <color rgb="FF000000"/>
        <rFont val="Arial"/>
      </rPr>
      <t>Purpose testing:</t>
    </r>
    <r>
      <rPr>
        <sz val="11"/>
        <color rgb="FF000000"/>
        <rFont val="Arial"/>
      </rPr>
      <t xml:space="preserve"> Check the range of duty cycle or min value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</rPr>
      <t xml:space="preserve">Set initial value of duty cycle equals 0 and push the SW2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Led is On, when SW2 is pushed. 
</t>
    </r>
  </si>
  <si>
    <r>
      <rPr>
        <u/>
        <sz val="11"/>
        <color rgb="FF1155CC"/>
        <rFont val="Arial"/>
      </rPr>
      <t>https://drive.google.com/file/d/16_bb1mZLJ8buc9gJPumRcwSCw5gB4J17/view?usp=sharing</t>
    </r>
    <r>
      <rPr>
        <sz val="11"/>
        <color theme="1"/>
        <rFont val="Arial"/>
      </rPr>
      <t xml:space="preserve"> </t>
    </r>
  </si>
  <si>
    <t>TC_REST</t>
  </si>
  <si>
    <t>Resert state check</t>
  </si>
  <si>
    <t>Input: 
     + Resert switch
Output: 
     + PTD0</t>
  </si>
  <si>
    <r>
      <rPr>
        <b/>
        <u/>
        <sz val="11"/>
        <color rgb="FF000000"/>
        <rFont val="Arial"/>
      </rPr>
      <t>Purpose testing:</t>
    </r>
    <r>
      <rPr>
        <sz val="11"/>
        <color rgb="FF000000"/>
        <rFont val="Arial"/>
      </rPr>
      <t xml:space="preserve"> Check the state of led when resert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</rPr>
      <t xml:space="preserve">Set random state for led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Led will be brighted 10 percent, when resert is pushed
</t>
    </r>
  </si>
  <si>
    <t>Visual Studio Code</t>
  </si>
  <si>
    <r>
      <rPr>
        <b/>
        <sz val="14"/>
        <color rgb="FF000000"/>
        <rFont val="Arial"/>
        <family val="2"/>
        <charset val="163"/>
      </rPr>
      <t>Purpose testing:</t>
    </r>
    <r>
      <rPr>
        <sz val="14"/>
        <color rgb="FF000000"/>
        <rFont val="Arial"/>
        <family val="2"/>
        <charset val="163"/>
      </rPr>
      <t xml:space="preserve"> Checking  a character is a valid Latin letter (a-z, A-Z) or digit
</t>
    </r>
    <r>
      <rPr>
        <b/>
        <sz val="14"/>
        <color rgb="FF000000"/>
        <rFont val="Arial"/>
        <family val="2"/>
        <charset val="163"/>
      </rPr>
      <t xml:space="preserve">Step 1: </t>
    </r>
    <r>
      <rPr>
        <sz val="14"/>
        <color rgb="FF000000"/>
        <rFont val="Arial"/>
        <family val="2"/>
        <charset val="163"/>
      </rPr>
      <t xml:space="preserve">input a normal character 
</t>
    </r>
    <r>
      <rPr>
        <b/>
        <sz val="14"/>
        <color rgb="FF000000"/>
        <rFont val="Arial"/>
        <family val="2"/>
        <charset val="163"/>
      </rPr>
      <t>CheckPoint 01:</t>
    </r>
    <r>
      <rPr>
        <sz val="14"/>
        <color rgb="FF000000"/>
        <rFont val="Arial"/>
        <family val="2"/>
        <charset val="163"/>
      </rPr>
      <t xml:space="preserve"> return 1
</t>
    </r>
    <r>
      <rPr>
        <b/>
        <sz val="14"/>
        <color rgb="FF000000"/>
        <rFont val="Arial"/>
        <family val="2"/>
        <charset val="163"/>
      </rPr>
      <t>Step 2:</t>
    </r>
    <r>
      <rPr>
        <sz val="14"/>
        <color rgb="FF000000"/>
        <rFont val="Arial"/>
        <family val="2"/>
        <charset val="163"/>
      </rPr>
      <t xml:space="preserve"> input a special
</t>
    </r>
    <r>
      <rPr>
        <b/>
        <sz val="14"/>
        <color rgb="FF000000"/>
        <rFont val="Arial"/>
        <family val="2"/>
        <charset val="163"/>
      </rPr>
      <t>CheckPoint 02:</t>
    </r>
    <r>
      <rPr>
        <sz val="14"/>
        <color rgb="FF000000"/>
        <rFont val="Arial"/>
        <family val="2"/>
        <charset val="163"/>
      </rPr>
      <t xml:space="preserve"> return 0
Return PASSED funtion return similar to checkpoints</t>
    </r>
  </si>
  <si>
    <t>Checking generate a random number</t>
  </si>
  <si>
    <t>initialize SDL for UX/UI</t>
  </si>
  <si>
    <t>Initialize SDL</t>
  </si>
  <si>
    <t>None</t>
  </si>
  <si>
    <t>Close SDL</t>
  </si>
  <si>
    <t>Probably close SDL after finishing the game</t>
  </si>
  <si>
    <t>void closeSDL();</t>
  </si>
  <si>
    <t xml:space="preserve">void initSDL();
</t>
  </si>
  <si>
    <r>
      <rPr>
        <b/>
        <sz val="14"/>
        <color rgb="FF000000"/>
        <rFont val="Arial"/>
        <family val="2"/>
        <charset val="163"/>
      </rPr>
      <t>Purpose testing:</t>
    </r>
    <r>
      <rPr>
        <sz val="14"/>
        <color rgb="FF000000"/>
        <rFont val="Arial"/>
        <family val="2"/>
        <charset val="163"/>
      </rPr>
      <t xml:space="preserve"> Close SDL, font, background and music
</t>
    </r>
    <r>
      <rPr>
        <b/>
        <sz val="14"/>
        <color rgb="FF000000"/>
        <rFont val="Arial"/>
        <family val="2"/>
        <charset val="163"/>
      </rPr>
      <t>Step 1</t>
    </r>
    <r>
      <rPr>
        <sz val="14"/>
        <color rgb="FF000000"/>
        <rFont val="Arial"/>
        <family val="2"/>
        <charset val="163"/>
      </rPr>
      <t xml:space="preserve">: 
</t>
    </r>
    <r>
      <rPr>
        <b/>
        <sz val="14"/>
        <color rgb="FF000000"/>
        <rFont val="Arial"/>
        <family val="2"/>
        <charset val="163"/>
      </rPr>
      <t>CheckPoint 01:</t>
    </r>
    <r>
      <rPr>
        <sz val="14"/>
        <color rgb="FF000000"/>
        <rFont val="Arial"/>
        <family val="2"/>
        <charset val="163"/>
      </rPr>
      <t xml:space="preserve"> Return PASSED to state, if the program is probably closed
</t>
    </r>
  </si>
  <si>
    <t>Load resources</t>
  </si>
  <si>
    <t>Close resources</t>
  </si>
  <si>
    <t>Load resources such as font, background and music</t>
  </si>
  <si>
    <t>void loadResources();</t>
  </si>
  <si>
    <r>
      <rPr>
        <b/>
        <sz val="14"/>
        <color rgb="FF000000"/>
        <rFont val="Arial"/>
        <family val="2"/>
        <charset val="163"/>
      </rPr>
      <t>Purpose testing:</t>
    </r>
    <r>
      <rPr>
        <sz val="14"/>
        <color rgb="FF000000"/>
        <rFont val="Arial"/>
        <family val="2"/>
        <charset val="163"/>
      </rPr>
      <t xml:space="preserve"> Get a right integer number
</t>
    </r>
    <r>
      <rPr>
        <b/>
        <sz val="14"/>
        <color rgb="FF000000"/>
        <rFont val="Arial"/>
        <family val="2"/>
        <charset val="163"/>
      </rPr>
      <t xml:space="preserve">Step 1: </t>
    </r>
    <r>
      <rPr>
        <sz val="14"/>
        <color rgb="FF000000"/>
        <rFont val="Arial"/>
        <family val="2"/>
      </rPr>
      <t>initialize SDL, font and background, create and render a window</t>
    </r>
    <r>
      <rPr>
        <b/>
        <sz val="14"/>
        <color rgb="FF000000"/>
        <rFont val="Arial"/>
        <family val="2"/>
        <charset val="163"/>
      </rPr>
      <t xml:space="preserve">
CheckPoint 01: </t>
    </r>
    <r>
      <rPr>
        <sz val="14"/>
        <color rgb="FF000000"/>
        <rFont val="Arial"/>
        <family val="2"/>
      </rPr>
      <t>Return PASSED to state, if window with background and font is created</t>
    </r>
    <r>
      <rPr>
        <b/>
        <sz val="14"/>
        <color rgb="FF000000"/>
        <rFont val="Arial"/>
        <family val="2"/>
        <charset val="163"/>
      </rPr>
      <t xml:space="preserve">
Step 2: </t>
    </r>
    <r>
      <rPr>
        <sz val="14"/>
        <color rgb="FF000000"/>
        <rFont val="Arial"/>
        <family val="2"/>
      </rPr>
      <t>Load music</t>
    </r>
    <r>
      <rPr>
        <b/>
        <sz val="14"/>
        <color rgb="FF000000"/>
        <rFont val="Arial"/>
        <family val="2"/>
        <charset val="163"/>
      </rPr>
      <t xml:space="preserve">
CheckPoint 02: </t>
    </r>
    <r>
      <rPr>
        <sz val="14"/>
        <color rgb="FF000000"/>
        <rFont val="Arial"/>
        <family val="2"/>
      </rPr>
      <t>Return PASSED to state, if there is background music</t>
    </r>
  </si>
  <si>
    <r>
      <rPr>
        <b/>
        <sz val="14"/>
        <color rgb="FF000000"/>
        <rFont val="Arial"/>
        <family val="2"/>
        <charset val="163"/>
      </rPr>
      <t xml:space="preserve">Purpose testing: </t>
    </r>
    <r>
      <rPr>
        <sz val="14"/>
        <color rgb="FF000000"/>
        <rFont val="Arial"/>
        <family val="2"/>
        <charset val="163"/>
      </rPr>
      <t xml:space="preserve">Probably initialize SDL for UX/UI
</t>
    </r>
    <r>
      <rPr>
        <b/>
        <sz val="14"/>
        <color rgb="FF000000"/>
        <rFont val="Arial"/>
        <family val="2"/>
        <charset val="163"/>
      </rPr>
      <t xml:space="preserve">Step 1: </t>
    </r>
    <r>
      <rPr>
        <sz val="14"/>
        <color rgb="FF000000"/>
        <rFont val="Arial"/>
        <family val="2"/>
        <charset val="163"/>
      </rPr>
      <t xml:space="preserve">initialize SDL, font and background, create and render a window and check for errors
</t>
    </r>
    <r>
      <rPr>
        <b/>
        <sz val="14"/>
        <color rgb="FF000000"/>
        <rFont val="Arial"/>
        <family val="2"/>
        <charset val="163"/>
      </rPr>
      <t>CheckPoint 01:</t>
    </r>
    <r>
      <rPr>
        <sz val="14"/>
        <color rgb="FF000000"/>
        <rFont val="Arial"/>
        <family val="2"/>
        <charset val="163"/>
      </rPr>
      <t xml:space="preserve"> Return PASSED to state, if there's no error
</t>
    </r>
  </si>
  <si>
    <t>Close all opened resources</t>
  </si>
  <si>
    <t>void randomNumber(char *magicNumber, int number_length);</t>
  </si>
  <si>
    <t>Random Number</t>
  </si>
  <si>
    <t>void closeResources();</t>
  </si>
  <si>
    <t>Input: a string of 6 character, length of the string
Output: a random 6-digit number string</t>
  </si>
  <si>
    <t>void formatGuess(const char *magicNumber, const char *guessed,
          char *formatted, int number_length);</t>
  </si>
  <si>
    <t>Input: +char magicNumber[], 
+char guessed[]
+ char formatted[]
+ int number_length
Output: char guessedNumber[]</t>
  </si>
  <si>
    <r>
      <rPr>
        <b/>
        <sz val="14"/>
        <color rgb="FF000000"/>
        <rFont val="Arial"/>
        <family val="2"/>
        <charset val="163"/>
      </rPr>
      <t>Purpose testing:</t>
    </r>
    <r>
      <rPr>
        <sz val="14"/>
        <color rgb="FF000000"/>
        <rFont val="Arial"/>
        <family val="2"/>
        <charset val="163"/>
      </rPr>
      <t xml:space="preserve"> Checking guessed number</t>
    </r>
    <r>
      <rPr>
        <b/>
        <sz val="14"/>
        <color rgb="FF000000"/>
        <rFont val="Arial"/>
        <family val="2"/>
        <charset val="163"/>
      </rPr>
      <t xml:space="preserve">
Step 1: </t>
    </r>
    <r>
      <rPr>
        <sz val="14"/>
        <color rgb="FF000000"/>
        <rFont val="Arial"/>
        <family val="2"/>
        <charset val="163"/>
      </rPr>
      <t xml:space="preserve">input a guessed string with 6-digit number
</t>
    </r>
    <r>
      <rPr>
        <b/>
        <sz val="14"/>
        <color rgb="FF000000"/>
        <rFont val="Arial"/>
        <family val="2"/>
        <charset val="163"/>
      </rPr>
      <t>CheckPoint 01:</t>
    </r>
    <r>
      <rPr>
        <sz val="14"/>
        <color rgb="FF000000"/>
        <rFont val="Arial"/>
        <family val="2"/>
        <charset val="163"/>
      </rPr>
      <t xml:space="preserve"> return a string with correct digit showed, incorrect digits are 
showed by "-"</t>
    </r>
  </si>
  <si>
    <t>Get username</t>
  </si>
  <si>
    <t>void getUsername(char *username, int maxLen)</t>
  </si>
  <si>
    <t xml:space="preserve">Get username from keyboard, show input on window, </t>
  </si>
  <si>
    <t>Input: char username[]  
Output: username with no space</t>
  </si>
  <si>
    <r>
      <rPr>
        <b/>
        <sz val="14"/>
        <color rgb="FF000000"/>
        <rFont val="Arial"/>
        <family val="2"/>
        <charset val="163"/>
      </rPr>
      <t>Purpose testing:</t>
    </r>
    <r>
      <rPr>
        <sz val="14"/>
        <color rgb="FF000000"/>
        <rFont val="Arial"/>
        <family val="2"/>
        <charset val="163"/>
      </rPr>
      <t xml:space="preserve"> Getting a valid name from the user</t>
    </r>
    <r>
      <rPr>
        <b/>
        <sz val="14"/>
        <color rgb="FF000000"/>
        <rFont val="Arial"/>
        <family val="2"/>
        <charset val="163"/>
      </rPr>
      <t xml:space="preserve"> 
Step 1: </t>
    </r>
    <r>
      <rPr>
        <sz val="14"/>
        <color rgb="FF000000"/>
        <rFont val="Arial"/>
        <family val="2"/>
        <charset val="163"/>
      </rPr>
      <t xml:space="preserve">input a username with spaces
</t>
    </r>
    <r>
      <rPr>
        <b/>
        <sz val="14"/>
        <color rgb="FF000000"/>
        <rFont val="Arial"/>
        <family val="2"/>
        <charset val="163"/>
      </rPr>
      <t>CheckPoint 01:</t>
    </r>
    <r>
      <rPr>
        <sz val="14"/>
        <color rgb="FF000000"/>
        <rFont val="Arial"/>
        <family val="2"/>
        <charset val="163"/>
      </rPr>
      <t xml:space="preserve"> Clear input and ask again
</t>
    </r>
    <r>
      <rPr>
        <b/>
        <sz val="14"/>
        <color rgb="FF000000"/>
        <rFont val="Arial"/>
        <family val="2"/>
      </rPr>
      <t>Step 2</t>
    </r>
    <r>
      <rPr>
        <sz val="14"/>
        <color rgb="FF000000"/>
        <rFont val="Arial"/>
        <family val="2"/>
        <charset val="163"/>
      </rPr>
      <t xml:space="preserve">: input a username without spaces
</t>
    </r>
    <r>
      <rPr>
        <b/>
        <sz val="14"/>
        <color rgb="FF000000"/>
        <rFont val="Arial"/>
        <family val="2"/>
      </rPr>
      <t>CheckPoint 02</t>
    </r>
    <r>
      <rPr>
        <sz val="14"/>
        <color rgb="FF000000"/>
        <rFont val="Arial"/>
        <family val="2"/>
        <charset val="163"/>
      </rPr>
      <t>: end inputting</t>
    </r>
  </si>
  <si>
    <t>Game looping</t>
  </si>
  <si>
    <t>Read high scores from file</t>
  </si>
  <si>
    <t>Read top5 high scores from file</t>
  </si>
  <si>
    <t>void readHighScores(Score scores[], int *scoreCount)</t>
  </si>
  <si>
    <t>Input: 
     + struct of score[scoreCount]
Output:
none</t>
  </si>
  <si>
    <t>Save high scores to file</t>
  </si>
  <si>
    <t>Save high scores from each run to file</t>
  </si>
  <si>
    <t>void saveHighScores(Score scores[], int count)</t>
  </si>
  <si>
    <t>Input: 
     + struct of score[scoreCount]
Output:
"highscore.txt"</t>
  </si>
  <si>
    <r>
      <rPr>
        <b/>
        <u/>
        <sz val="14"/>
        <color rgb="FF000000"/>
        <rFont val="Arial"/>
        <family val="2"/>
        <charset val="163"/>
      </rPr>
      <t xml:space="preserve">Purpose testing: </t>
    </r>
    <r>
      <rPr>
        <sz val="14"/>
        <color rgb="FF000000"/>
        <rFont val="Arial"/>
        <family val="2"/>
        <charset val="163"/>
      </rPr>
      <t xml:space="preserve">Sort and write the score to file
</t>
    </r>
    <r>
      <rPr>
        <b/>
        <sz val="14"/>
        <color rgb="FF000000"/>
        <rFont val="Arial"/>
        <family val="2"/>
        <charset val="163"/>
      </rPr>
      <t xml:space="preserve">Step 1: </t>
    </r>
    <r>
      <rPr>
        <sz val="14"/>
        <color rgb="FF000000"/>
        <rFont val="Arial"/>
        <family val="2"/>
        <charset val="163"/>
      </rPr>
      <t xml:space="preserve">no file 
</t>
    </r>
    <r>
      <rPr>
        <b/>
        <sz val="14"/>
        <color rgb="FF000000"/>
        <rFont val="Arial"/>
        <family val="2"/>
        <charset val="163"/>
      </rPr>
      <t xml:space="preserve">CheckPoint 01: </t>
    </r>
    <r>
      <rPr>
        <sz val="14"/>
        <color rgb="FF000000"/>
        <rFont val="Arial"/>
        <family val="2"/>
      </rPr>
      <t>create a new file and input high score</t>
    </r>
    <r>
      <rPr>
        <sz val="14"/>
        <color rgb="FF000000"/>
        <rFont val="Arial"/>
        <family val="2"/>
        <charset val="163"/>
      </rPr>
      <t xml:space="preserve"> 
</t>
    </r>
    <r>
      <rPr>
        <b/>
        <sz val="14"/>
        <color rgb="FF000000"/>
        <rFont val="Arial"/>
        <family val="2"/>
      </rPr>
      <t>Step 2</t>
    </r>
    <r>
      <rPr>
        <sz val="14"/>
        <color rgb="FF000000"/>
        <rFont val="Arial"/>
        <family val="2"/>
      </rPr>
      <t xml:space="preserve">: username already exist 
</t>
    </r>
    <r>
      <rPr>
        <b/>
        <sz val="14"/>
        <color rgb="FF000000"/>
        <rFont val="Arial"/>
        <family val="2"/>
      </rPr>
      <t>CheckPoint 02</t>
    </r>
    <r>
      <rPr>
        <sz val="14"/>
        <color rgb="FF000000"/>
        <rFont val="Arial"/>
        <family val="2"/>
      </rPr>
      <t>: update the higher score to file</t>
    </r>
  </si>
  <si>
    <t>Compare 2 scores</t>
  </si>
  <si>
    <t>Compare 2 scores for sorting</t>
  </si>
  <si>
    <t>int compareScores(const void *a, const void *b)</t>
  </si>
  <si>
    <t>Input: 
     + score A and score B
Output:
1 if score A &lt; score B
-1 if score A &gt; score B
0 if score A = score B</t>
  </si>
  <si>
    <r>
      <rPr>
        <b/>
        <u/>
        <sz val="14"/>
        <color rgb="FF000000"/>
        <rFont val="Arial"/>
        <family val="2"/>
        <charset val="163"/>
      </rPr>
      <t xml:space="preserve">Purpose testing: </t>
    </r>
    <r>
      <rPr>
        <sz val="14"/>
        <color rgb="FF000000"/>
        <rFont val="Arial"/>
        <family val="2"/>
        <charset val="163"/>
      </rPr>
      <t xml:space="preserve">Sort 2 scores for quicksort
</t>
    </r>
    <r>
      <rPr>
        <b/>
        <sz val="14"/>
        <color rgb="FF000000"/>
        <rFont val="Arial"/>
        <family val="2"/>
        <charset val="163"/>
      </rPr>
      <t xml:space="preserve">Step 1: </t>
    </r>
    <r>
      <rPr>
        <sz val="14"/>
        <color rgb="FF000000"/>
        <rFont val="Arial"/>
        <family val="2"/>
      </rPr>
      <t>first play: 33%, second play: 100%</t>
    </r>
    <r>
      <rPr>
        <sz val="14"/>
        <color rgb="FF000000"/>
        <rFont val="Arial"/>
        <family val="2"/>
        <charset val="163"/>
      </rPr>
      <t xml:space="preserve">
</t>
    </r>
    <r>
      <rPr>
        <b/>
        <sz val="14"/>
        <color rgb="FF000000"/>
        <rFont val="Arial"/>
        <family val="2"/>
        <charset val="163"/>
      </rPr>
      <t xml:space="preserve">CheckPoint 01: </t>
    </r>
    <r>
      <rPr>
        <sz val="14"/>
        <color rgb="FF000000"/>
        <rFont val="Arial"/>
        <family val="2"/>
      </rPr>
      <t>1. second play
2. first play</t>
    </r>
    <r>
      <rPr>
        <sz val="14"/>
        <color rgb="FF000000"/>
        <rFont val="Arial"/>
        <family val="2"/>
        <charset val="163"/>
      </rPr>
      <t xml:space="preserve">
</t>
    </r>
  </si>
  <si>
    <t>Show high score</t>
  </si>
  <si>
    <t>Show high score window</t>
  </si>
  <si>
    <t>Input: 
     + score count
Output:
scoreCount numbers of high scores</t>
  </si>
  <si>
    <r>
      <rPr>
        <b/>
        <u/>
        <sz val="14"/>
        <color rgb="FF000000"/>
        <rFont val="Arial"/>
        <family val="2"/>
        <charset val="163"/>
      </rPr>
      <t xml:space="preserve">Purpose testing: </t>
    </r>
    <r>
      <rPr>
        <sz val="14"/>
        <color rgb="FF000000"/>
        <rFont val="Arial"/>
        <family val="2"/>
        <charset val="163"/>
      </rPr>
      <t xml:space="preserve">Sort and write the score to file
</t>
    </r>
    <r>
      <rPr>
        <b/>
        <sz val="14"/>
        <color rgb="FF000000"/>
        <rFont val="Arial"/>
        <family val="2"/>
        <charset val="163"/>
      </rPr>
      <t xml:space="preserve">Step 1: </t>
    </r>
    <r>
      <rPr>
        <sz val="14"/>
        <color rgb="FF000000"/>
        <rFont val="Arial"/>
        <family val="2"/>
      </rPr>
      <t>2 user played</t>
    </r>
    <r>
      <rPr>
        <sz val="14"/>
        <color rgb="FF000000"/>
        <rFont val="Arial"/>
        <family val="2"/>
        <charset val="163"/>
      </rPr>
      <t xml:space="preserve">
</t>
    </r>
    <r>
      <rPr>
        <b/>
        <sz val="14"/>
        <color rgb="FF000000"/>
        <rFont val="Arial"/>
        <family val="2"/>
        <charset val="163"/>
      </rPr>
      <t xml:space="preserve">CheckPoint 01: </t>
    </r>
    <r>
      <rPr>
        <sz val="14"/>
        <color rgb="FF000000"/>
        <rFont val="Arial"/>
        <family val="2"/>
      </rPr>
      <t>show 2 high scores</t>
    </r>
    <r>
      <rPr>
        <sz val="14"/>
        <color rgb="FF000000"/>
        <rFont val="Arial"/>
        <family val="2"/>
        <charset val="163"/>
      </rPr>
      <t xml:space="preserve">
</t>
    </r>
    <r>
      <rPr>
        <b/>
        <sz val="14"/>
        <color rgb="FF000000"/>
        <rFont val="Arial"/>
        <family val="2"/>
      </rPr>
      <t>Step 2</t>
    </r>
    <r>
      <rPr>
        <sz val="14"/>
        <color rgb="FF000000"/>
        <rFont val="Arial"/>
        <family val="2"/>
      </rPr>
      <t xml:space="preserve">: 3 user played
</t>
    </r>
    <r>
      <rPr>
        <b/>
        <sz val="14"/>
        <color rgb="FF000000"/>
        <rFont val="Arial"/>
        <family val="2"/>
      </rPr>
      <t>CheckPoint 02</t>
    </r>
    <r>
      <rPr>
        <sz val="14"/>
        <color rgb="FF000000"/>
        <rFont val="Arial"/>
        <family val="2"/>
      </rPr>
      <t>: show 3 high scores</t>
    </r>
  </si>
  <si>
    <t>Input:+ a username string 
+ magic number
Output: loop through the main game and 
calculate ratio for each run</t>
  </si>
  <si>
    <t>void gameLoop(const char *magicNumber, int number_length, const char *username);</t>
  </si>
  <si>
    <r>
      <rPr>
        <b/>
        <sz val="14"/>
        <color rgb="FF000000"/>
        <rFont val="Arial"/>
        <family val="2"/>
        <charset val="163"/>
      </rPr>
      <t>Purpose testing:</t>
    </r>
    <r>
      <rPr>
        <sz val="14"/>
        <color rgb="FF000000"/>
        <rFont val="Arial"/>
        <family val="2"/>
        <charset val="163"/>
      </rPr>
      <t xml:space="preserve"> Getting a valid name from the user</t>
    </r>
    <r>
      <rPr>
        <b/>
        <sz val="14"/>
        <color rgb="FF000000"/>
        <rFont val="Arial"/>
        <family val="2"/>
        <charset val="163"/>
      </rPr>
      <t xml:space="preserve"> 
Step 1: </t>
    </r>
    <r>
      <rPr>
        <sz val="14"/>
        <color rgb="FF000000"/>
        <rFont val="Arial"/>
        <family val="2"/>
      </rPr>
      <t>player didn't complete the game</t>
    </r>
    <r>
      <rPr>
        <sz val="14"/>
        <color rgb="FF000000"/>
        <rFont val="Arial"/>
        <family val="2"/>
        <charset val="163"/>
      </rPr>
      <t xml:space="preserve">
</t>
    </r>
    <r>
      <rPr>
        <b/>
        <sz val="14"/>
        <color rgb="FF000000"/>
        <rFont val="Arial"/>
        <family val="2"/>
        <charset val="163"/>
      </rPr>
      <t>CheckPoint 01:</t>
    </r>
    <r>
      <rPr>
        <sz val="14"/>
        <color rgb="FF000000"/>
        <rFont val="Arial"/>
        <family val="2"/>
        <charset val="163"/>
      </rPr>
      <t xml:space="preserve"> ratio = 0%
</t>
    </r>
    <r>
      <rPr>
        <b/>
        <sz val="14"/>
        <color rgb="FF000000"/>
        <rFont val="Arial"/>
        <family val="2"/>
      </rPr>
      <t>Step 2</t>
    </r>
    <r>
      <rPr>
        <sz val="14"/>
        <color rgb="FF000000"/>
        <rFont val="Arial"/>
        <family val="2"/>
        <charset val="163"/>
      </rPr>
      <t xml:space="preserve">: player guessed the correct magic number after 3 attempts  
(1 of them had a correct digit)
</t>
    </r>
    <r>
      <rPr>
        <b/>
        <sz val="14"/>
        <color rgb="FF000000"/>
        <rFont val="Arial"/>
        <family val="2"/>
      </rPr>
      <t>CheckPoint 02</t>
    </r>
    <r>
      <rPr>
        <sz val="14"/>
        <color rgb="FF000000"/>
        <rFont val="Arial"/>
        <family val="2"/>
        <charset val="163"/>
      </rPr>
      <t>: ratio = 77.7%</t>
    </r>
  </si>
  <si>
    <t>Format guess number</t>
  </si>
  <si>
    <t>Create a random number for each run</t>
  </si>
  <si>
    <r>
      <rPr>
        <b/>
        <sz val="14"/>
        <color rgb="FF000000"/>
        <rFont val="Arial"/>
        <family val="2"/>
        <charset val="163"/>
      </rPr>
      <t>Purpose testing:</t>
    </r>
    <r>
      <rPr>
        <sz val="14"/>
        <color rgb="FF000000"/>
        <rFont val="Arial"/>
        <family val="2"/>
        <charset val="163"/>
      </rPr>
      <t xml:space="preserve"> Getting a random number</t>
    </r>
    <r>
      <rPr>
        <b/>
        <sz val="14"/>
        <color rgb="FF000000"/>
        <rFont val="Arial"/>
        <family val="2"/>
        <charset val="163"/>
      </rPr>
      <t xml:space="preserve">
Step 1: </t>
    </r>
    <r>
      <rPr>
        <sz val="14"/>
        <color rgb="FF000000"/>
        <rFont val="Arial"/>
        <family val="2"/>
        <charset val="163"/>
      </rPr>
      <t xml:space="preserve">input a empty string, and max length number
</t>
    </r>
    <r>
      <rPr>
        <b/>
        <sz val="14"/>
        <color rgb="FF000000"/>
        <rFont val="Arial"/>
        <family val="2"/>
        <charset val="163"/>
      </rPr>
      <t>CheckPoint 01:</t>
    </r>
    <r>
      <rPr>
        <sz val="14"/>
        <color rgb="FF000000"/>
        <rFont val="Arial"/>
        <family val="2"/>
        <charset val="163"/>
      </rPr>
      <t xml:space="preserve"> return a random 6-digit number</t>
    </r>
  </si>
  <si>
    <t>Loop the game until quit game, count time and calculate ratio</t>
  </si>
  <si>
    <r>
      <rPr>
        <b/>
        <u/>
        <sz val="14"/>
        <color rgb="FF000000"/>
        <rFont val="Arial"/>
        <family val="2"/>
        <charset val="163"/>
      </rPr>
      <t xml:space="preserve">Purpose testing: </t>
    </r>
    <r>
      <rPr>
        <sz val="14"/>
        <color rgb="FF000000"/>
        <rFont val="Arial"/>
        <family val="2"/>
        <charset val="163"/>
      </rPr>
      <t xml:space="preserve">Read score from file 
</t>
    </r>
  </si>
  <si>
    <t>remark.docx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</si>
</sst>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34">
    <font>
      <sz val="11"/>
      <color theme="1"/>
      <name val="Aptos Narrow"/>
      <scheme val="minor"/>
    </font>
    <font>
      <sz val="10"/>
      <color theme="1"/>
      <name val="Arial"/>
    </font>
    <font>
      <sz val="11"/>
      <name val="Aptos Narrow"/>
    </font>
    <font>
      <sz val="11"/>
      <color theme="1"/>
      <name val="Arial"/>
    </font>
    <font>
      <b/>
      <sz val="18"/>
      <color theme="1"/>
      <name val="Arial"/>
    </font>
    <font>
      <sz val="11"/>
      <color theme="1"/>
      <name val="Aptos Narrow"/>
    </font>
    <font>
      <b/>
      <sz val="14"/>
      <color theme="1"/>
      <name val="Aptos Narrow"/>
    </font>
    <font>
      <b/>
      <sz val="14"/>
      <color rgb="FF000000"/>
      <name val="Aptos Narrow"/>
    </font>
    <font>
      <sz val="14"/>
      <color rgb="FF000000"/>
      <name val="Arial"/>
    </font>
    <font>
      <sz val="14"/>
      <color rgb="FF000000"/>
      <name val="Aptos Narrow"/>
    </font>
    <font>
      <sz val="14"/>
      <color theme="1"/>
      <name val="Arial"/>
    </font>
    <font>
      <b/>
      <sz val="12"/>
      <color theme="1"/>
      <name val="Arial"/>
    </font>
    <font>
      <sz val="11"/>
      <color rgb="FF000000"/>
      <name val="Aptos Narrow"/>
    </font>
    <font>
      <u/>
      <sz val="11"/>
      <color theme="1"/>
      <name val="Aptos Narrow"/>
    </font>
    <font>
      <b/>
      <u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1"/>
      <color rgb="FF1155CC"/>
      <name val="Arial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</font>
    <font>
      <sz val="14"/>
      <name val="Aptos Narrow"/>
      <family val="2"/>
    </font>
    <font>
      <b/>
      <sz val="14"/>
      <color rgb="FF000000"/>
      <name val="Aptos Narrow"/>
      <family val="2"/>
    </font>
    <font>
      <sz val="14"/>
      <color rgb="FF000000"/>
      <name val="Arial"/>
      <family val="2"/>
      <charset val="163"/>
    </font>
    <font>
      <sz val="14"/>
      <color rgb="FF000000"/>
      <name val="Aptos Narrow"/>
      <family val="2"/>
    </font>
    <font>
      <sz val="14"/>
      <color theme="1"/>
      <name val="Arial"/>
      <family val="2"/>
      <charset val="163"/>
    </font>
    <font>
      <b/>
      <sz val="14"/>
      <color theme="1"/>
      <name val="Arial"/>
      <family val="2"/>
      <charset val="163"/>
    </font>
    <font>
      <sz val="14"/>
      <color theme="1"/>
      <name val="Aptos Narrow"/>
      <family val="2"/>
    </font>
    <font>
      <b/>
      <u/>
      <sz val="14"/>
      <color rgb="FF000000"/>
      <name val="Arial"/>
      <family val="2"/>
      <charset val="163"/>
    </font>
    <font>
      <b/>
      <sz val="14"/>
      <color rgb="FF000000"/>
      <name val="Arial"/>
      <family val="2"/>
      <charset val="163"/>
    </font>
    <font>
      <u/>
      <sz val="11"/>
      <color theme="10"/>
      <name val="Aptos Narrow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name val="Arial"/>
      <family val="2"/>
    </font>
    <font>
      <u/>
      <sz val="25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A6C9EB"/>
        <bgColor rgb="FFA6C9EB"/>
      </patternFill>
    </fill>
    <fill>
      <patternFill patternType="solid">
        <fgColor rgb="FF00B050"/>
        <bgColor rgb="FF00B050"/>
      </patternFill>
    </fill>
    <fill>
      <patternFill patternType="solid">
        <fgColor rgb="FF71A9E0"/>
        <bgColor rgb="FF71A9E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4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164" fontId="3" fillId="0" borderId="13" xfId="0" quotePrefix="1" applyNumberFormat="1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5" fillId="0" borderId="13" xfId="0" quotePrefix="1" applyFont="1" applyBorder="1" applyAlignment="1">
      <alignment vertical="center" wrapText="1"/>
    </xf>
    <xf numFmtId="14" fontId="5" fillId="0" borderId="13" xfId="0" quotePrefix="1" applyNumberFormat="1" applyFont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7" fillId="0" borderId="13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left"/>
    </xf>
    <xf numFmtId="0" fontId="6" fillId="4" borderId="17" xfId="0" applyFont="1" applyFill="1" applyBorder="1" applyAlignment="1">
      <alignment horizontal="left"/>
    </xf>
    <xf numFmtId="0" fontId="5" fillId="0" borderId="13" xfId="0" applyFont="1" applyBorder="1"/>
    <xf numFmtId="0" fontId="3" fillId="0" borderId="13" xfId="0" applyFont="1" applyBorder="1"/>
    <xf numFmtId="0" fontId="3" fillId="0" borderId="13" xfId="0" applyFont="1" applyBorder="1" applyAlignment="1">
      <alignment wrapText="1"/>
    </xf>
    <xf numFmtId="0" fontId="12" fillId="0" borderId="13" xfId="0" applyFont="1" applyBorder="1" applyAlignment="1">
      <alignment vertical="top" wrapText="1"/>
    </xf>
    <xf numFmtId="0" fontId="3" fillId="4" borderId="13" xfId="0" applyFont="1" applyFill="1" applyBorder="1" applyAlignment="1">
      <alignment horizontal="left" vertical="center" wrapText="1"/>
    </xf>
    <xf numFmtId="164" fontId="8" fillId="0" borderId="13" xfId="0" applyNumberFormat="1" applyFont="1" applyBorder="1" applyAlignment="1">
      <alignment vertical="center"/>
    </xf>
    <xf numFmtId="0" fontId="13" fillId="0" borderId="13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4" borderId="13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1" fillId="0" borderId="1" xfId="0" applyFont="1" applyBorder="1" applyAlignment="1">
      <alignment horizontal="left" vertical="top" wrapText="1"/>
    </xf>
    <xf numFmtId="0" fontId="22" fillId="0" borderId="13" xfId="0" applyFont="1" applyBorder="1" applyAlignment="1">
      <alignment vertical="center" wrapText="1"/>
    </xf>
    <xf numFmtId="165" fontId="22" fillId="0" borderId="13" xfId="0" applyNumberFormat="1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1" fillId="0" borderId="13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4" fillId="0" borderId="13" xfId="0" applyFont="1" applyBorder="1" applyAlignment="1">
      <alignment horizontal="left"/>
    </xf>
    <xf numFmtId="0" fontId="19" fillId="4" borderId="17" xfId="0" applyFont="1" applyFill="1" applyBorder="1" applyAlignment="1">
      <alignment horizontal="left"/>
    </xf>
    <xf numFmtId="0" fontId="20" fillId="0" borderId="9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2" fillId="0" borderId="9" xfId="0" applyFont="1" applyBorder="1"/>
    <xf numFmtId="0" fontId="3" fillId="0" borderId="5" xfId="0" quotePrefix="1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4" fillId="0" borderId="5" xfId="0" applyFont="1" applyBorder="1" applyAlignment="1">
      <alignment horizontal="center" vertical="center" wrapText="1"/>
    </xf>
    <xf numFmtId="0" fontId="2" fillId="0" borderId="12" xfId="0" applyFont="1" applyBorder="1"/>
    <xf numFmtId="0" fontId="25" fillId="5" borderId="5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top" wrapText="1"/>
    </xf>
    <xf numFmtId="0" fontId="20" fillId="0" borderId="9" xfId="0" applyFont="1" applyBorder="1"/>
    <xf numFmtId="0" fontId="19" fillId="3" borderId="1" xfId="0" applyFont="1" applyFill="1" applyBorder="1" applyAlignment="1">
      <alignment horizontal="left" vertical="center"/>
    </xf>
    <xf numFmtId="0" fontId="20" fillId="0" borderId="3" xfId="0" applyFont="1" applyBorder="1"/>
    <xf numFmtId="0" fontId="11" fillId="5" borderId="5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9" fillId="0" borderId="12" xfId="1" applyBorder="1" applyAlignment="1">
      <alignment horizontal="center" vertical="center"/>
    </xf>
    <xf numFmtId="0" fontId="29" fillId="0" borderId="9" xfId="1" applyBorder="1" applyAlignment="1">
      <alignment horizontal="center" vertical="center"/>
    </xf>
    <xf numFmtId="0" fontId="33" fillId="0" borderId="5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16</xdr:row>
      <xdr:rowOff>0</xdr:rowOff>
    </xdr:from>
    <xdr:ext cx="142875" cy="190500"/>
    <xdr:pic>
      <xdr:nvPicPr>
        <xdr:cNvPr id="2" name="image1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emark.doc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h-_l6rE4r8huT_2qVilSh7nZ4ZAfPbg3/view?usp=sharing" TargetMode="External"/><Relationship Id="rId2" Type="http://schemas.openxmlformats.org/officeDocument/2006/relationships/hyperlink" Target="https://drive.google.com/file/d/18OwgJTJ55oByAWQzCOxMZUcs4-qIdBMT/view?usp=sharing" TargetMode="External"/><Relationship Id="rId1" Type="http://schemas.openxmlformats.org/officeDocument/2006/relationships/hyperlink" Target="https://drive.google.com/file/d/1M-BMlkEKcw7qQ5tcnfxel8n-2yjYT4Ee/view?usp=sharing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drive.google.com/file/d/16_bb1mZLJ8buc9gJPumRcwSCw5gB4J17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workbookViewId="0">
      <selection activeCell="E3" sqref="E3:E6"/>
    </sheetView>
  </sheetViews>
  <sheetFormatPr defaultColWidth="12.6640625" defaultRowHeight="15" customHeight="1"/>
  <cols>
    <col min="1" max="2" width="8.6640625" customWidth="1"/>
    <col min="3" max="4" width="11" customWidth="1"/>
    <col min="5" max="5" width="60.44140625" customWidth="1"/>
    <col min="6" max="6" width="17" customWidth="1"/>
    <col min="7" max="7" width="29.44140625" customWidth="1"/>
    <col min="8" max="26" width="8.6640625" customWidth="1"/>
  </cols>
  <sheetData>
    <row r="1" spans="2:7" ht="14.25" customHeight="1"/>
    <row r="2" spans="2:7" ht="14.25" customHeight="1">
      <c r="B2" s="51" t="s">
        <v>0</v>
      </c>
      <c r="C2" s="48"/>
      <c r="D2" s="49"/>
      <c r="E2" s="1" t="s">
        <v>1</v>
      </c>
      <c r="F2" s="52" t="s">
        <v>2</v>
      </c>
      <c r="G2" s="54" t="s">
        <v>3</v>
      </c>
    </row>
    <row r="3" spans="2:7" ht="14.25" customHeight="1">
      <c r="B3" s="55"/>
      <c r="C3" s="56"/>
      <c r="D3" s="57"/>
      <c r="E3" s="64" t="s">
        <v>4</v>
      </c>
      <c r="F3" s="53"/>
      <c r="G3" s="53"/>
    </row>
    <row r="4" spans="2:7" ht="24.75" customHeight="1">
      <c r="B4" s="58"/>
      <c r="C4" s="59"/>
      <c r="D4" s="60"/>
      <c r="E4" s="65"/>
      <c r="F4" s="2" t="s">
        <v>5</v>
      </c>
      <c r="G4" s="3" t="s">
        <v>6</v>
      </c>
    </row>
    <row r="5" spans="2:7" ht="24.75" customHeight="1">
      <c r="B5" s="58"/>
      <c r="C5" s="59"/>
      <c r="D5" s="60"/>
      <c r="E5" s="65"/>
      <c r="F5" s="2" t="s">
        <v>7</v>
      </c>
      <c r="G5" s="4" t="s">
        <v>8</v>
      </c>
    </row>
    <row r="6" spans="2:7" ht="24.75" customHeight="1">
      <c r="B6" s="61"/>
      <c r="C6" s="62"/>
      <c r="D6" s="63"/>
      <c r="E6" s="53"/>
      <c r="F6" s="2" t="s">
        <v>9</v>
      </c>
      <c r="G6" s="4" t="s">
        <v>10</v>
      </c>
    </row>
    <row r="7" spans="2:7" ht="14.25" customHeight="1"/>
    <row r="8" spans="2:7" ht="14.25" customHeight="1">
      <c r="B8" s="2" t="s">
        <v>11</v>
      </c>
      <c r="C8" s="2" t="s">
        <v>12</v>
      </c>
      <c r="D8" s="1" t="s">
        <v>13</v>
      </c>
      <c r="E8" s="47" t="s">
        <v>14</v>
      </c>
      <c r="F8" s="48"/>
      <c r="G8" s="49"/>
    </row>
    <row r="9" spans="2:7" ht="14.25" customHeight="1">
      <c r="B9" s="5" t="s">
        <v>15</v>
      </c>
      <c r="C9" s="6" t="s">
        <v>16</v>
      </c>
      <c r="D9" s="7" t="s">
        <v>17</v>
      </c>
      <c r="E9" s="50" t="s">
        <v>18</v>
      </c>
      <c r="F9" s="48"/>
      <c r="G9" s="49"/>
    </row>
    <row r="10" spans="2:7" ht="14.25" customHeight="1"/>
    <row r="11" spans="2:7" ht="14.25" customHeight="1"/>
    <row r="12" spans="2:7" ht="14.25" customHeight="1"/>
    <row r="13" spans="2:7" ht="14.25" customHeight="1"/>
    <row r="14" spans="2:7" ht="14.25" customHeight="1"/>
    <row r="15" spans="2:7" ht="14.25" customHeight="1"/>
    <row r="16" spans="2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E8:G8"/>
    <mergeCell ref="E9:G9"/>
    <mergeCell ref="B2:D2"/>
    <mergeCell ref="F2:F3"/>
    <mergeCell ref="G2:G3"/>
    <mergeCell ref="B3:D6"/>
    <mergeCell ref="E3:E6"/>
  </mergeCells>
  <pageMargins left="0.7" right="0.7" top="0.75" bottom="0.75" header="0" footer="0"/>
  <pageSetup scale="4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1002"/>
  <sheetViews>
    <sheetView tabSelected="1" topLeftCell="F17" zoomScale="70" zoomScaleNormal="70" workbookViewId="0">
      <selection activeCell="J13" sqref="J13:J25"/>
    </sheetView>
  </sheetViews>
  <sheetFormatPr defaultColWidth="12.6640625" defaultRowHeight="15" customHeight="1"/>
  <cols>
    <col min="1" max="1" width="8.6640625" style="25" customWidth="1"/>
    <col min="2" max="2" width="56.21875" style="25" customWidth="1"/>
    <col min="3" max="3" width="25" style="25" customWidth="1"/>
    <col min="4" max="4" width="73.33203125" style="25" customWidth="1"/>
    <col min="5" max="5" width="94" style="26" customWidth="1"/>
    <col min="6" max="6" width="58.5546875" style="26" customWidth="1"/>
    <col min="7" max="7" width="92.77734375" style="25" customWidth="1"/>
    <col min="8" max="8" width="27.44140625" style="25" customWidth="1"/>
    <col min="9" max="9" width="25.6640625" style="25" customWidth="1"/>
    <col min="10" max="10" width="79.6640625" style="26" customWidth="1"/>
    <col min="11" max="26" width="8.6640625" style="26" customWidth="1"/>
    <col min="27" max="16384" width="12.6640625" style="26"/>
  </cols>
  <sheetData>
    <row r="1" spans="1:10" ht="26.25" customHeight="1">
      <c r="E1" s="70" t="s">
        <v>19</v>
      </c>
      <c r="F1" s="71"/>
    </row>
    <row r="2" spans="1:10" ht="26.25" customHeight="1">
      <c r="E2" s="27" t="s">
        <v>20</v>
      </c>
      <c r="F2" s="28" t="s">
        <v>21</v>
      </c>
    </row>
    <row r="3" spans="1:10" ht="26.25" customHeight="1">
      <c r="E3" s="27" t="s">
        <v>22</v>
      </c>
      <c r="F3" s="29">
        <v>45498</v>
      </c>
    </row>
    <row r="4" spans="1:10" ht="26.25" customHeight="1">
      <c r="E4" s="27" t="s">
        <v>23</v>
      </c>
      <c r="F4" s="30" t="s">
        <v>15</v>
      </c>
    </row>
    <row r="5" spans="1:10" ht="26.25" customHeight="1">
      <c r="E5" s="31" t="s">
        <v>24</v>
      </c>
      <c r="F5" s="32">
        <f>COUNT(A:A)</f>
        <v>12</v>
      </c>
    </row>
    <row r="6" spans="1:10" ht="26.25" customHeight="1">
      <c r="E6" s="31" t="s">
        <v>25</v>
      </c>
      <c r="F6" s="33">
        <v>8</v>
      </c>
    </row>
    <row r="7" spans="1:10" ht="26.25" customHeight="1">
      <c r="E7" s="31" t="s">
        <v>26</v>
      </c>
      <c r="F7" s="33">
        <v>0</v>
      </c>
    </row>
    <row r="8" spans="1:10" ht="38.25" customHeight="1">
      <c r="E8" s="31" t="s">
        <v>27</v>
      </c>
      <c r="F8" s="34">
        <v>0</v>
      </c>
    </row>
    <row r="9" spans="1:10" ht="26.25" customHeight="1">
      <c r="E9" s="31" t="s">
        <v>28</v>
      </c>
      <c r="F9" s="35" t="str">
        <f>IF(F7&gt;0,"FAILED","PASSED")</f>
        <v>PASSED</v>
      </c>
    </row>
    <row r="11" spans="1:10" ht="33" customHeight="1">
      <c r="A11" s="66" t="s">
        <v>29</v>
      </c>
      <c r="B11" s="66" t="s">
        <v>30</v>
      </c>
      <c r="C11" s="66" t="s">
        <v>31</v>
      </c>
      <c r="D11" s="66" t="s">
        <v>32</v>
      </c>
      <c r="E11" s="66" t="s">
        <v>33</v>
      </c>
      <c r="F11" s="66" t="s">
        <v>34</v>
      </c>
      <c r="G11" s="66" t="s">
        <v>35</v>
      </c>
      <c r="H11" s="66" t="s">
        <v>36</v>
      </c>
      <c r="I11" s="66" t="s">
        <v>37</v>
      </c>
      <c r="J11" s="68" t="s">
        <v>38</v>
      </c>
    </row>
    <row r="12" spans="1:10" ht="33" customHeight="1">
      <c r="A12" s="67"/>
      <c r="B12" s="67"/>
      <c r="C12" s="67"/>
      <c r="D12" s="67"/>
      <c r="E12" s="67"/>
      <c r="F12" s="67"/>
      <c r="G12" s="67"/>
      <c r="H12" s="67"/>
      <c r="I12" s="67"/>
      <c r="J12" s="69"/>
    </row>
    <row r="13" spans="1:10" ht="187.2" customHeight="1">
      <c r="A13" s="43">
        <v>1</v>
      </c>
      <c r="B13" s="42" t="s">
        <v>70</v>
      </c>
      <c r="C13" s="43" t="s">
        <v>39</v>
      </c>
      <c r="D13" s="42" t="s">
        <v>69</v>
      </c>
      <c r="E13" s="44" t="s">
        <v>75</v>
      </c>
      <c r="F13" s="44" t="s">
        <v>71</v>
      </c>
      <c r="G13" s="45" t="s">
        <v>82</v>
      </c>
      <c r="H13" s="42" t="s">
        <v>66</v>
      </c>
      <c r="I13" s="46" t="s">
        <v>41</v>
      </c>
      <c r="J13" s="77" t="s">
        <v>123</v>
      </c>
    </row>
    <row r="14" spans="1:10" ht="133.80000000000001" customHeight="1">
      <c r="A14" s="37">
        <v>2</v>
      </c>
      <c r="B14" s="38" t="s">
        <v>72</v>
      </c>
      <c r="C14" s="37" t="s">
        <v>39</v>
      </c>
      <c r="D14" s="38" t="s">
        <v>73</v>
      </c>
      <c r="E14" s="39" t="s">
        <v>74</v>
      </c>
      <c r="F14" s="39" t="s">
        <v>71</v>
      </c>
      <c r="G14" s="41" t="s">
        <v>76</v>
      </c>
      <c r="H14" s="38" t="s">
        <v>66</v>
      </c>
      <c r="I14" s="40" t="s">
        <v>41</v>
      </c>
      <c r="J14" s="75"/>
    </row>
    <row r="15" spans="1:10" ht="150" customHeight="1">
      <c r="A15" s="37">
        <f t="shared" ref="A15:A16" si="0">A14+1</f>
        <v>3</v>
      </c>
      <c r="B15" s="38" t="s">
        <v>77</v>
      </c>
      <c r="C15" s="37" t="s">
        <v>39</v>
      </c>
      <c r="D15" s="38" t="s">
        <v>79</v>
      </c>
      <c r="E15" s="38" t="s">
        <v>80</v>
      </c>
      <c r="F15" s="39" t="s">
        <v>71</v>
      </c>
      <c r="G15" s="41" t="s">
        <v>81</v>
      </c>
      <c r="H15" s="38" t="s">
        <v>66</v>
      </c>
      <c r="I15" s="40" t="s">
        <v>41</v>
      </c>
      <c r="J15" s="75"/>
    </row>
    <row r="16" spans="1:10" ht="150" customHeight="1">
      <c r="A16" s="37">
        <f t="shared" si="0"/>
        <v>4</v>
      </c>
      <c r="B16" s="38" t="s">
        <v>78</v>
      </c>
      <c r="C16" s="37" t="s">
        <v>39</v>
      </c>
      <c r="D16" s="38" t="s">
        <v>83</v>
      </c>
      <c r="E16" s="38" t="s">
        <v>86</v>
      </c>
      <c r="F16" s="39" t="s">
        <v>71</v>
      </c>
      <c r="G16" s="41" t="s">
        <v>67</v>
      </c>
      <c r="H16" s="38" t="s">
        <v>66</v>
      </c>
      <c r="I16" s="40" t="s">
        <v>41</v>
      </c>
      <c r="J16" s="75"/>
    </row>
    <row r="17" spans="1:10" ht="150" customHeight="1">
      <c r="A17" s="37">
        <f>A16+1</f>
        <v>5</v>
      </c>
      <c r="B17" s="38" t="s">
        <v>85</v>
      </c>
      <c r="C17" s="37" t="s">
        <v>39</v>
      </c>
      <c r="D17" s="38" t="s">
        <v>119</v>
      </c>
      <c r="E17" s="38" t="s">
        <v>84</v>
      </c>
      <c r="F17" s="39" t="s">
        <v>87</v>
      </c>
      <c r="G17" s="41" t="s">
        <v>120</v>
      </c>
      <c r="H17" s="38" t="s">
        <v>66</v>
      </c>
      <c r="I17" s="40" t="s">
        <v>41</v>
      </c>
      <c r="J17" s="75"/>
    </row>
    <row r="18" spans="1:10" ht="150" customHeight="1">
      <c r="A18" s="37">
        <f>A17+1</f>
        <v>6</v>
      </c>
      <c r="B18" s="38" t="s">
        <v>118</v>
      </c>
      <c r="C18" s="37" t="s">
        <v>39</v>
      </c>
      <c r="D18" s="38" t="s">
        <v>68</v>
      </c>
      <c r="E18" s="39" t="s">
        <v>88</v>
      </c>
      <c r="F18" s="39" t="s">
        <v>89</v>
      </c>
      <c r="G18" s="41" t="s">
        <v>90</v>
      </c>
      <c r="H18" s="38" t="s">
        <v>66</v>
      </c>
      <c r="I18" s="40" t="s">
        <v>41</v>
      </c>
      <c r="J18" s="75"/>
    </row>
    <row r="19" spans="1:10" ht="150" customHeight="1">
      <c r="A19" s="37">
        <f>A18+1</f>
        <v>7</v>
      </c>
      <c r="B19" s="38" t="s">
        <v>91</v>
      </c>
      <c r="C19" s="37" t="s">
        <v>39</v>
      </c>
      <c r="D19" s="38" t="s">
        <v>93</v>
      </c>
      <c r="E19" s="38" t="s">
        <v>92</v>
      </c>
      <c r="F19" s="39" t="s">
        <v>94</v>
      </c>
      <c r="G19" s="41" t="s">
        <v>95</v>
      </c>
      <c r="H19" s="38" t="s">
        <v>66</v>
      </c>
      <c r="I19" s="40" t="s">
        <v>41</v>
      </c>
      <c r="J19" s="75"/>
    </row>
    <row r="20" spans="1:10" ht="147.6" customHeight="1">
      <c r="A20" s="36"/>
      <c r="B20" s="36" t="s">
        <v>96</v>
      </c>
      <c r="C20" s="36" t="s">
        <v>39</v>
      </c>
      <c r="D20" s="36" t="s">
        <v>121</v>
      </c>
      <c r="E20" s="74" t="s">
        <v>116</v>
      </c>
      <c r="F20" s="39" t="s">
        <v>115</v>
      </c>
      <c r="G20" s="41" t="s">
        <v>117</v>
      </c>
      <c r="H20" s="38" t="s">
        <v>66</v>
      </c>
      <c r="I20" s="40" t="s">
        <v>41</v>
      </c>
      <c r="J20" s="75"/>
    </row>
    <row r="21" spans="1:10" ht="163.5" customHeight="1">
      <c r="A21" s="37">
        <f>A19+1</f>
        <v>8</v>
      </c>
      <c r="B21" s="38" t="s">
        <v>97</v>
      </c>
      <c r="C21" s="37" t="s">
        <v>39</v>
      </c>
      <c r="D21" s="39" t="s">
        <v>98</v>
      </c>
      <c r="E21" s="39" t="s">
        <v>99</v>
      </c>
      <c r="F21" s="39" t="s">
        <v>100</v>
      </c>
      <c r="G21" s="41" t="s">
        <v>122</v>
      </c>
      <c r="H21" s="38" t="s">
        <v>66</v>
      </c>
      <c r="I21" s="40" t="s">
        <v>41</v>
      </c>
      <c r="J21" s="75"/>
    </row>
    <row r="22" spans="1:10" ht="147" customHeight="1">
      <c r="A22" s="37">
        <f>A21+1</f>
        <v>9</v>
      </c>
      <c r="B22" s="38" t="s">
        <v>101</v>
      </c>
      <c r="C22" s="37" t="s">
        <v>39</v>
      </c>
      <c r="D22" s="39" t="s">
        <v>102</v>
      </c>
      <c r="E22" s="39" t="s">
        <v>103</v>
      </c>
      <c r="F22" s="39" t="s">
        <v>104</v>
      </c>
      <c r="G22" s="41" t="s">
        <v>105</v>
      </c>
      <c r="H22" s="38" t="s">
        <v>66</v>
      </c>
      <c r="I22" s="40" t="s">
        <v>41</v>
      </c>
      <c r="J22" s="75"/>
    </row>
    <row r="23" spans="1:10" ht="147" customHeight="1">
      <c r="A23" s="37">
        <f>A22+1</f>
        <v>10</v>
      </c>
      <c r="B23" s="38" t="s">
        <v>106</v>
      </c>
      <c r="C23" s="37" t="s">
        <v>39</v>
      </c>
      <c r="D23" s="39" t="s">
        <v>107</v>
      </c>
      <c r="E23" s="39" t="s">
        <v>108</v>
      </c>
      <c r="F23" s="39" t="s">
        <v>109</v>
      </c>
      <c r="G23" s="41" t="s">
        <v>105</v>
      </c>
      <c r="H23" s="38" t="s">
        <v>66</v>
      </c>
      <c r="I23" s="40" t="s">
        <v>41</v>
      </c>
      <c r="J23" s="75"/>
    </row>
    <row r="24" spans="1:10" ht="147" customHeight="1">
      <c r="A24" s="37">
        <f>A23+1</f>
        <v>11</v>
      </c>
      <c r="B24" s="38" t="s">
        <v>101</v>
      </c>
      <c r="C24" s="37" t="s">
        <v>39</v>
      </c>
      <c r="D24" s="39" t="s">
        <v>102</v>
      </c>
      <c r="E24" s="39" t="s">
        <v>103</v>
      </c>
      <c r="F24" s="39" t="s">
        <v>104</v>
      </c>
      <c r="G24" s="41" t="s">
        <v>110</v>
      </c>
      <c r="H24" s="38" t="s">
        <v>66</v>
      </c>
      <c r="I24" s="40" t="s">
        <v>41</v>
      </c>
      <c r="J24" s="75"/>
    </row>
    <row r="25" spans="1:10" ht="147" customHeight="1">
      <c r="A25" s="37">
        <f>A24+1</f>
        <v>12</v>
      </c>
      <c r="B25" s="38" t="s">
        <v>111</v>
      </c>
      <c r="C25" s="37" t="s">
        <v>39</v>
      </c>
      <c r="D25" s="39" t="s">
        <v>112</v>
      </c>
      <c r="E25" s="39" t="s">
        <v>103</v>
      </c>
      <c r="F25" s="39" t="s">
        <v>113</v>
      </c>
      <c r="G25" s="41" t="s">
        <v>114</v>
      </c>
      <c r="H25" s="38" t="s">
        <v>66</v>
      </c>
      <c r="I25" s="40" t="s">
        <v>41</v>
      </c>
      <c r="J25" s="76"/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2">
    <mergeCell ref="J13:J25"/>
    <mergeCell ref="A11:A12"/>
    <mergeCell ref="B11:B12"/>
    <mergeCell ref="C11:C12"/>
    <mergeCell ref="D11:D12"/>
    <mergeCell ref="E11:E12"/>
    <mergeCell ref="G11:G12"/>
    <mergeCell ref="H11:H12"/>
    <mergeCell ref="I11:I12"/>
    <mergeCell ref="J11:J12"/>
    <mergeCell ref="E1:F1"/>
    <mergeCell ref="F11:F12"/>
  </mergeCells>
  <conditionalFormatting sqref="A11:J11">
    <cfRule type="expression" dxfId="1" priority="1" stopIfTrue="1">
      <formula>ISBLANK($A11)</formula>
    </cfRule>
  </conditionalFormatting>
  <hyperlinks>
    <hyperlink ref="J13:J25" r:id="rId1" display="remark.docx" xr:uid="{D0EF321B-5F2E-48CD-89CA-28A6FC7632F7}"/>
  </hyperlinks>
  <pageMargins left="0.7" right="0.7" top="0.75" bottom="0.75" header="0" footer="0"/>
  <pageSetup scale="32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1000"/>
  <sheetViews>
    <sheetView topLeftCell="C15" workbookViewId="0"/>
  </sheetViews>
  <sheetFormatPr defaultColWidth="12.6640625" defaultRowHeight="15" customHeight="1"/>
  <cols>
    <col min="1" max="1" width="8.6640625" customWidth="1"/>
    <col min="2" max="2" width="47.44140625" customWidth="1"/>
    <col min="3" max="3" width="25" customWidth="1"/>
    <col min="4" max="4" width="34" customWidth="1"/>
    <col min="5" max="5" width="31.88671875" customWidth="1"/>
    <col min="6" max="6" width="44.77734375" customWidth="1"/>
    <col min="7" max="7" width="83.44140625" customWidth="1"/>
    <col min="8" max="8" width="27.44140625" customWidth="1"/>
    <col min="9" max="9" width="16.88671875" customWidth="1"/>
    <col min="10" max="10" width="41.77734375" customWidth="1"/>
    <col min="11" max="26" width="8.6640625" customWidth="1"/>
  </cols>
  <sheetData>
    <row r="1" spans="1:10" ht="26.25" customHeight="1">
      <c r="E1" s="73" t="s">
        <v>19</v>
      </c>
      <c r="F1" s="49"/>
    </row>
    <row r="2" spans="1:10" ht="26.25" customHeight="1">
      <c r="E2" s="8" t="s">
        <v>20</v>
      </c>
      <c r="F2" s="9" t="s">
        <v>43</v>
      </c>
    </row>
    <row r="3" spans="1:10" ht="26.25" customHeight="1">
      <c r="E3" s="8" t="s">
        <v>22</v>
      </c>
      <c r="F3" s="21">
        <v>45498</v>
      </c>
    </row>
    <row r="4" spans="1:10" ht="26.25" customHeight="1">
      <c r="E4" s="8" t="s">
        <v>23</v>
      </c>
      <c r="F4" s="10" t="s">
        <v>15</v>
      </c>
    </row>
    <row r="5" spans="1:10" ht="26.25" customHeight="1">
      <c r="E5" s="11" t="s">
        <v>24</v>
      </c>
      <c r="F5" s="12">
        <f>COUNT(A:A)</f>
        <v>5</v>
      </c>
    </row>
    <row r="6" spans="1:10" ht="26.25" customHeight="1">
      <c r="E6" s="11" t="s">
        <v>25</v>
      </c>
      <c r="F6" s="13">
        <v>4</v>
      </c>
    </row>
    <row r="7" spans="1:10" ht="26.25" customHeight="1">
      <c r="E7" s="11" t="s">
        <v>26</v>
      </c>
      <c r="F7" s="13">
        <v>0</v>
      </c>
    </row>
    <row r="8" spans="1:10" ht="38.25" customHeight="1">
      <c r="E8" s="11" t="s">
        <v>27</v>
      </c>
      <c r="F8" s="14">
        <v>1</v>
      </c>
    </row>
    <row r="9" spans="1:10" ht="26.25" customHeight="1">
      <c r="E9" s="11" t="s">
        <v>28</v>
      </c>
      <c r="F9" s="15" t="str">
        <f>IF(F7&gt;0,"FAILED","PASSED")</f>
        <v>PASSED</v>
      </c>
    </row>
    <row r="11" spans="1:10" ht="33" customHeight="1">
      <c r="A11" s="72" t="s">
        <v>29</v>
      </c>
      <c r="B11" s="72" t="s">
        <v>30</v>
      </c>
      <c r="C11" s="72" t="s">
        <v>31</v>
      </c>
      <c r="D11" s="72" t="s">
        <v>32</v>
      </c>
      <c r="E11" s="72" t="s">
        <v>33</v>
      </c>
      <c r="F11" s="72" t="s">
        <v>34</v>
      </c>
      <c r="G11" s="72" t="s">
        <v>35</v>
      </c>
      <c r="H11" s="72" t="s">
        <v>36</v>
      </c>
      <c r="I11" s="72" t="s">
        <v>37</v>
      </c>
      <c r="J11" s="72" t="s">
        <v>38</v>
      </c>
    </row>
    <row r="12" spans="1:10" ht="33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</row>
    <row r="13" spans="1:10" ht="90.75" customHeight="1">
      <c r="A13" s="16">
        <v>1</v>
      </c>
      <c r="B13" s="17" t="s">
        <v>44</v>
      </c>
      <c r="C13" s="16" t="s">
        <v>39</v>
      </c>
      <c r="D13" s="17" t="s">
        <v>45</v>
      </c>
      <c r="E13" s="17" t="s">
        <v>42</v>
      </c>
      <c r="F13" s="18" t="s">
        <v>46</v>
      </c>
      <c r="G13" s="19" t="s">
        <v>47</v>
      </c>
      <c r="H13" s="17" t="s">
        <v>40</v>
      </c>
      <c r="I13" s="20" t="s">
        <v>41</v>
      </c>
      <c r="J13" s="22" t="s">
        <v>48</v>
      </c>
    </row>
    <row r="14" spans="1:10" ht="111" customHeight="1">
      <c r="A14" s="16">
        <f t="shared" ref="A14:A15" si="0">A13+1</f>
        <v>2</v>
      </c>
      <c r="B14" s="17" t="s">
        <v>49</v>
      </c>
      <c r="C14" s="16" t="s">
        <v>39</v>
      </c>
      <c r="D14" s="17" t="s">
        <v>50</v>
      </c>
      <c r="E14" s="17" t="s">
        <v>42</v>
      </c>
      <c r="F14" s="18" t="s">
        <v>46</v>
      </c>
      <c r="G14" s="19" t="s">
        <v>51</v>
      </c>
      <c r="H14" s="17" t="s">
        <v>40</v>
      </c>
      <c r="I14" s="20" t="s">
        <v>52</v>
      </c>
      <c r="J14" s="22" t="s">
        <v>53</v>
      </c>
    </row>
    <row r="15" spans="1:10" ht="69.599999999999994">
      <c r="A15" s="16">
        <f t="shared" si="0"/>
        <v>3</v>
      </c>
      <c r="B15" s="17" t="s">
        <v>54</v>
      </c>
      <c r="C15" s="16" t="s">
        <v>39</v>
      </c>
      <c r="D15" s="17" t="s">
        <v>55</v>
      </c>
      <c r="E15" s="17" t="s">
        <v>42</v>
      </c>
      <c r="F15" s="18" t="s">
        <v>46</v>
      </c>
      <c r="G15" s="19" t="s">
        <v>56</v>
      </c>
      <c r="H15" s="17" t="s">
        <v>40</v>
      </c>
      <c r="I15" s="20" t="s">
        <v>41</v>
      </c>
      <c r="J15" s="22" t="s">
        <v>57</v>
      </c>
    </row>
    <row r="16" spans="1:10" ht="82.8">
      <c r="A16" s="17">
        <v>4</v>
      </c>
      <c r="B16" s="17" t="s">
        <v>58</v>
      </c>
      <c r="C16" s="16" t="s">
        <v>39</v>
      </c>
      <c r="D16" s="17" t="s">
        <v>59</v>
      </c>
      <c r="E16" s="17" t="s">
        <v>42</v>
      </c>
      <c r="F16" s="18" t="s">
        <v>46</v>
      </c>
      <c r="G16" s="19" t="s">
        <v>60</v>
      </c>
      <c r="H16" s="17" t="s">
        <v>40</v>
      </c>
      <c r="I16" s="20" t="s">
        <v>41</v>
      </c>
      <c r="J16" s="22" t="s">
        <v>61</v>
      </c>
    </row>
    <row r="17" spans="1:10" ht="69">
      <c r="A17" s="17">
        <v>5</v>
      </c>
      <c r="B17" s="17" t="s">
        <v>62</v>
      </c>
      <c r="C17" s="16" t="s">
        <v>39</v>
      </c>
      <c r="D17" s="17" t="s">
        <v>63</v>
      </c>
      <c r="E17" s="17" t="s">
        <v>42</v>
      </c>
      <c r="F17" s="18" t="s">
        <v>64</v>
      </c>
      <c r="G17" s="19" t="s">
        <v>65</v>
      </c>
      <c r="H17" s="17" t="s">
        <v>40</v>
      </c>
      <c r="I17" s="20" t="s">
        <v>41</v>
      </c>
      <c r="J17" s="23"/>
    </row>
    <row r="18" spans="1:10" ht="14.4">
      <c r="A18" s="16"/>
      <c r="B18" s="16"/>
      <c r="C18" s="16"/>
      <c r="D18" s="16"/>
      <c r="E18" s="16"/>
      <c r="F18" s="23"/>
      <c r="G18" s="19"/>
      <c r="H18" s="16"/>
      <c r="I18" s="24"/>
      <c r="J18" s="16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1:A12"/>
    <mergeCell ref="B11:B12"/>
    <mergeCell ref="C11:C12"/>
    <mergeCell ref="D11:D12"/>
    <mergeCell ref="E11:E12"/>
    <mergeCell ref="G11:G12"/>
    <mergeCell ref="H11:H12"/>
    <mergeCell ref="I11:I12"/>
    <mergeCell ref="J11:J12"/>
    <mergeCell ref="E1:F1"/>
    <mergeCell ref="F11:F12"/>
  </mergeCells>
  <conditionalFormatting sqref="A11:J11">
    <cfRule type="expression" dxfId="0" priority="1" stopIfTrue="1">
      <formula>ISBLANK($A11)</formula>
    </cfRule>
  </conditionalFormatting>
  <hyperlinks>
    <hyperlink ref="J13" r:id="rId1" xr:uid="{00000000-0004-0000-0200-000000000000}"/>
    <hyperlink ref="J14" r:id="rId2" xr:uid="{00000000-0004-0000-0200-000001000000}"/>
    <hyperlink ref="J15" r:id="rId3" xr:uid="{00000000-0004-0000-0200-000002000000}"/>
    <hyperlink ref="J16" r:id="rId4" xr:uid="{00000000-0004-0000-0200-000003000000}"/>
  </hyperlinks>
  <pageMargins left="0.7" right="0.7" top="0.75" bottom="0.75" header="0" footer="0"/>
  <pageSetup scale="32" orientation="portrait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Report UT</vt:lpstr>
      <vt:lpstr>Report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 Bui</dc:creator>
  <cp:lastModifiedBy>Nguyễn Quốc Văn</cp:lastModifiedBy>
  <dcterms:created xsi:type="dcterms:W3CDTF">2024-02-20T06:23:22Z</dcterms:created>
  <dcterms:modified xsi:type="dcterms:W3CDTF">2024-08-09T19:55:13Z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0x010100FF88C439D7CCC241AC1A218451BB2F92</vt:lpwstr>
  </property>
  <property fmtid="{D5CDD505-2E9C-101B-9397-08002B2CF9AE}" pid="3" name="MediaServiceImageTags">
    <vt:lpwstr/>
  </property>
</Properties>
</file>